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i's Notebook\Desktop\"/>
    </mc:Choice>
  </mc:AlternateContent>
  <bookViews>
    <workbookView xWindow="0" yWindow="0" windowWidth="20490" windowHeight="7155" tabRatio="742" firstSheet="6" activeTab="6"/>
  </bookViews>
  <sheets>
    <sheet name="ผ.1กลุ่มวัย" sheetId="3" r:id="rId1"/>
    <sheet name="ผ.3ควบคุมโรค" sheetId="4" r:id="rId2"/>
    <sheet name="ผ2พชอ" sheetId="18" r:id="rId3"/>
    <sheet name="ผ.3ปัจจัยเสี่ยง" sheetId="5" r:id="rId4"/>
    <sheet name="ผ.4สิ่งแวดล้อม" sheetId="6" r:id="rId5"/>
    <sheet name="ผ5ปฐมภูมิ" sheetId="7" r:id="rId6"/>
    <sheet name="ผ6(SP)" sheetId="8" r:id="rId7"/>
    <sheet name="Sheet1" sheetId="19" r:id="rId8"/>
    <sheet name="ผ7ฉุกเฉิน" sheetId="9" r:id="rId9"/>
    <sheet name="ผ8น่วยบริการ" sheetId="10" r:id="rId10"/>
    <sheet name="ผ10(4.0)" sheetId="11" r:id="rId11"/>
    <sheet name="ผ10คน" sheetId="12" r:id="rId12"/>
    <sheet name="ผ11ธรรมาภิบาล" sheetId="13" r:id="rId13"/>
    <sheet name="ผ12ข้อมูล" sheetId="14" r:id="rId14"/>
    <sheet name="ผ13การเงิน" sheetId="15" r:id="rId15"/>
    <sheet name="ผ14" sheetId="16" r:id="rId16"/>
    <sheet name="ผ15" sheetId="17" r:id="rId17"/>
  </sheets>
  <definedNames>
    <definedName name="_xlnm.Print_Titles" localSheetId="0">ผ.1กลุ่มวัย!$1:$6</definedName>
    <definedName name="_xlnm.Print_Titles" localSheetId="1">ผ.3ควบคุมโรค!$1:$6</definedName>
    <definedName name="_xlnm.Print_Titles" localSheetId="3">ผ.3ปัจจัยเสี่ยง!$1:$7</definedName>
    <definedName name="_xlnm.Print_Titles" localSheetId="4">ผ.4สิ่งแวดล้อม!$1:$7</definedName>
    <definedName name="_xlnm.Print_Titles" localSheetId="10">'ผ10(4.0)'!$1:$7</definedName>
    <definedName name="_xlnm.Print_Titles" localSheetId="11">ผ10คน!$1:$6</definedName>
    <definedName name="_xlnm.Print_Titles" localSheetId="12">ผ11ธรรมาภิบาล!$1:$6</definedName>
    <definedName name="_xlnm.Print_Titles" localSheetId="13">ผ12ข้อมูล!$1:$6</definedName>
    <definedName name="_xlnm.Print_Titles" localSheetId="14">ผ13การเงิน!$1:$6</definedName>
    <definedName name="_xlnm.Print_Titles" localSheetId="15">ผ14!$1:$6</definedName>
    <definedName name="_xlnm.Print_Titles" localSheetId="16">ผ15!$1:$6</definedName>
    <definedName name="_xlnm.Print_Titles" localSheetId="2">ผ2พชอ!$1:$6</definedName>
    <definedName name="_xlnm.Print_Titles" localSheetId="5">ผ5ปฐมภูมิ!$1:$6</definedName>
    <definedName name="_xlnm.Print_Titles" localSheetId="6">'ผ6(SP)'!$1:$6</definedName>
    <definedName name="_xlnm.Print_Titles" localSheetId="8">ผ7ฉุกเฉิน!$1:$6</definedName>
    <definedName name="_xlnm.Print_Titles" localSheetId="9">ผ8น่วยบริการ!$1:$7</definedName>
  </definedNames>
  <calcPr calcId="152511"/>
</workbook>
</file>

<file path=xl/calcChain.xml><?xml version="1.0" encoding="utf-8"?>
<calcChain xmlns="http://schemas.openxmlformats.org/spreadsheetml/2006/main">
  <c r="R61" i="3" l="1"/>
  <c r="Q61" i="3"/>
  <c r="R60" i="3"/>
  <c r="Q60" i="3"/>
  <c r="R53" i="3"/>
  <c r="Q53" i="3"/>
  <c r="M70" i="8" l="1"/>
  <c r="M49" i="19"/>
</calcChain>
</file>

<file path=xl/sharedStrings.xml><?xml version="1.0" encoding="utf-8"?>
<sst xmlns="http://schemas.openxmlformats.org/spreadsheetml/2006/main" count="1902" uniqueCount="1134">
  <si>
    <t>ลำดับที่</t>
  </si>
  <si>
    <t>กิจกรรม</t>
  </si>
  <si>
    <t>ผู้รับผิดชอบ</t>
  </si>
  <si>
    <t>ชื่อโครงการ</t>
  </si>
  <si>
    <t>โครงการพัฒนาและสร้างเสริมศักยภาพคนไทยกลุ่มวัยผู้สูงอายุ</t>
  </si>
  <si>
    <t>โครงการพัฒนาระบบการตอบโต้ภาวะฉุกเฉินและภัยสุขภาพ</t>
  </si>
  <si>
    <t>โครงการควบคุมโรคไม่ติดต่อและภัยสุขภาพ</t>
  </si>
  <si>
    <t>โครงการส่งเสริมและพัฒนาความปลอดภัยด้านอาหาร</t>
  </si>
  <si>
    <t>โครงการลดปัจจัยเสี่ยงด้านสุขภาพ</t>
  </si>
  <si>
    <t>โครงการคุ้มครองผู้บริโภคด้านผลิตภัณฑ์สุขภาพและบริการสุขภาพ</t>
  </si>
  <si>
    <t>โครงการคุ้มครองสุขภาพประชาชนจากมลพิษสิ่งแวดล้อมในพื้นที่เสี่ยง (Hot Zone)</t>
  </si>
  <si>
    <t>โครงการพัฒนาระบบบริการสุขภาพ สาขาโรคไม่ติดต่อเรื้อรัง</t>
  </si>
  <si>
    <t>โครงการป้องกันและควบคุมการดื้อยาต้านจุลชีพและการใช้ยาอย่างสมเหตุสมผล</t>
  </si>
  <si>
    <t>โครงการพัฒนาศูนย์ความเป็นเลิศทางการแพทย์</t>
  </si>
  <si>
    <t>โครงการพัฒนาระบบบริการสุขภาพ สาขาทารกแรกเกิด</t>
  </si>
  <si>
    <t>โครงการดูแลผู้สูงอายุ ผู้พิการและผู้ด้อยโอกาส แบบประคับประคอง</t>
  </si>
  <si>
    <t>โครงการพัฒนาระบบบริการการแพทย์แผนไทยฯ</t>
  </si>
  <si>
    <t>โครงการพัฒนาระบบบริการสุขภาพ สาขาสุขภาพจิตและจิตเวช</t>
  </si>
  <si>
    <t>โครงการพัฒนาระบบบริการสุขภาพ 5 สาขาหลัก</t>
  </si>
  <si>
    <t>โครงการพัฒนาระบบบริการสุขภาพ สาขาโรคหัวใจ</t>
  </si>
  <si>
    <t>โครงการพัฒนาระบบบริการสุขภาพ สาขาโรคมะเร็ง</t>
  </si>
  <si>
    <t>โครงการพัฒนาระบบบริการสุขภาพ สาขาโรคไต</t>
  </si>
  <si>
    <t>โครงการพัฒนาระบบบริการสุขภาพ สาขาจักษุวิทยา</t>
  </si>
  <si>
    <t>โครงการพัฒนาระบบการดูแลสุขภาพช่องปาก</t>
  </si>
  <si>
    <t>โครงการพัฒนาระบบบริการสุขภาพ สาขาปลูกถ่ายอวัยวะ</t>
  </si>
  <si>
    <t>โครงการพัฒนาระบบบริการการแพทย์ฉุกเฉินครบวงจรและระบบการส่งต่อ</t>
  </si>
  <si>
    <t>โครงการพัฒนาและรับรองคุณภาพตามมาตรฐาน (HA) สำหรับสถานพยาบาล</t>
  </si>
  <si>
    <t>โครงการพัฒนาคุณภาพ รพ.สต.</t>
  </si>
  <si>
    <t>โครงการพัฒนาสถานบริการด้านสุขภาพ</t>
  </si>
  <si>
    <t>โครงการพัฒนาผลิตภัณฑ์สุขภาพและเทคโนโลยีทางการแพทย์</t>
  </si>
  <si>
    <t xml:space="preserve">โครงการผลิตและพัฒนากำลังคนด้านสุขภาพสู่ความเป็นมืออาชีพ </t>
  </si>
  <si>
    <t>โครงการพัฒนาระบบข้อมูลข่าวสารเทคโนโลยีสุขภาพแห่งชาติ (NHIS)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</si>
  <si>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</si>
  <si>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</si>
  <si>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>โครงการปรับโครงสร้างและพัฒนากฎหมายด้านสุขภาพ</t>
  </si>
  <si>
    <t>ตัวชี้วัด</t>
  </si>
  <si>
    <t>แบบฟอร์มรายงานผลการปฏิบัติงานตามแผนปฏิบัติการและแผนงบประมาณของหน่วยงานกระทรวงสาธารณสุข ประจำปีงบประมาณ พ.ศ. 2560</t>
  </si>
  <si>
    <t>วัตถุประสงค์</t>
  </si>
  <si>
    <t>เป้าหมาย/จำนวน</t>
  </si>
  <si>
    <t xml:space="preserve">งบประมาณรวม 
(บาท)
</t>
  </si>
  <si>
    <t>งบประมาณรายไตรมาส (บาท)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</si>
  <si>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</si>
  <si>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</si>
  <si>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</si>
  <si>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</si>
  <si>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</si>
  <si>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</si>
  <si>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เม.ย-มิ.ย.</t>
  </si>
  <si>
    <t>ก.ค.-ก.ย.</t>
  </si>
  <si>
    <t>โครงการพัฒนาและสร้างเสริมศักยภาพคนไทยกลุ่มวัยทำงาน</t>
  </si>
  <si>
    <t>หน่วยนับ</t>
  </si>
  <si>
    <t xml:space="preserve">ระยะเวลา </t>
  </si>
  <si>
    <t>วันที่เริ่มต้น</t>
  </si>
  <si>
    <t>วันที่สิ้นสุด</t>
  </si>
  <si>
    <t>การกิจพื้นฐาน...........................................................................(1. บริหารจัดการ 2. วิชาการ   3. บริการ 3.1 ส่งเสริมป้องกัน 3.2 ควบคุมป้องกันโรค 3.3 รักษาพยาบาล 3.4 ฟื้นฟู  3.5 คุ้มครองผู้บริโภค)</t>
  </si>
  <si>
    <t xml:space="preserve">13. ร้อยละของ Healthy Ageing </t>
  </si>
  <si>
    <t>30.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</si>
  <si>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33.ร้อยละของผู้ป่วยโรคเบาหวานและโรคความดันโลหิตสูงที่ควบคุมได้</t>
  </si>
  <si>
    <t>35.อัตราการเกิดการกำเริบเฉียบพลันในผู้ป่วยโรคปอดอุดกั้นเรื้อรัง</t>
  </si>
  <si>
    <t xml:space="preserve">36.ร้อยละของโรงพยาบาลที่ใช้ยาอย่างสมเหตุสมผล 
</t>
  </si>
  <si>
    <t>37. ร้อยละการส่งต่อผู้ป่วยนอกเขตสุขภาพลดลง ร้อยละ 10 ต่อปี</t>
  </si>
  <si>
    <t>38.อัตราตายทารกแรกเกิด อายุน้อยกว่าหรือเท่ากับ 28 วัน</t>
  </si>
  <si>
    <t>39.ร้อยละของโรงพยาบาลที่มีการดูแลแบบประคับประคอง (Palliative Care)</t>
  </si>
  <si>
    <t>40.ร้อยละของผู้ป่วยนอกได้รับบริการการแพทย์แผนไทยและการแพทย์ทางเลือกที่ได้มาตรฐาน</t>
  </si>
  <si>
    <t>41.ร้อยละของผู้ป่วยโรคซึมเศร้าเข้าถึงบริการสุขภาพจิต</t>
  </si>
  <si>
    <t>43.อัตราตายจากติดเชื้อ (Sepsis)</t>
  </si>
  <si>
    <t>44.ร้อยละโรงพยาบาลตั้งแต่ระดับ F2 ขึ้นไปสามารถให้ยาละลายลิ่มเลือด (Fibrinolytic drug) ในผู้ป่วย STEMI ได้</t>
  </si>
  <si>
    <t xml:space="preserve">45.อัตราตายของผู้ป่วยโรคหลอดเลือดหัวใจ
</t>
  </si>
  <si>
    <t>46.ลดระยะเวลารอคอย ผ่าตัด เคมีบำบัด รังสีรักษา ของมะเร็ง 5 อันดับแรก</t>
  </si>
  <si>
    <t>47.อัตราตายจากโรคมะเร็งตับ</t>
  </si>
  <si>
    <t>48.อัตราตายจากมะเร็งปอด</t>
  </si>
  <si>
    <t>50.ร้อยละของผู้ป่วยตาบอดจากต้อกระจก (Blinding Cataract) ได้รับการผ่าตัดภายใน 30 วัน</t>
  </si>
  <si>
    <t xml:space="preserve">52.จำนวนการปลูกถ่ายไตสำเร็จ
</t>
  </si>
  <si>
    <t xml:space="preserve">57.ร้อยละหน่วยบริการผ่านเกณฑ์มาตราฐาน 2P safety </t>
  </si>
  <si>
    <t>58.ร้อยละของหน่วยบริการที่ผ่านการรับรองคุณภาพโรงพยาบาล (HA)</t>
  </si>
  <si>
    <t>59ร้อยละของ รพ.สต. ในแต่ละอำเภอที่ผ่านเกณฑ์ระดับการพัฒนาคุณภาพ</t>
  </si>
  <si>
    <t>61.ร้อยละของยากลุ่มเป้าหมายที่ผลิตหรือนำเข้าเพื่อทดแทนยาต้นแบบเพิ่มขึ้น</t>
  </si>
  <si>
    <t xml:space="preserve">60.ร้อยละของสถานพยาบาลกลุ่มเป้าหมายได้รับการส่งเสริมพัฒนาระบบบริการสุขภาพให้มีมาตรฐานสากล </t>
  </si>
  <si>
    <t xml:space="preserve">62.ร้อยละรายการยาและเครื่องมือแพทย์ที่ได้รับการขึ้นทะเบียน
</t>
  </si>
  <si>
    <t>63.จำนวนตำรับยาแผนไทยแห่งชาติ อย่างน้อย 100 ตำรับ/ปี</t>
  </si>
  <si>
    <t>64.จำนวนนวัตกรรมที่คิดค้นใหม่ เทคโนโลยีสุขภาพ หรือพัฒนาต่อยอดการให้บริการด้านสุขภาพ</t>
  </si>
  <si>
    <t>65.จำนวนงานวิจัยสมุนไพรที่นำมาใช้จริงทางการแพทย์หรือการตลาดอย่างน้อย 10 เรื่องต่อปี</t>
  </si>
  <si>
    <t>70.ร้อยละของหน่วยงานที่มีการนำดัชนีองค์กรที่มีความสุข (Happy work place index) ไปใช้</t>
  </si>
  <si>
    <t>86.ร้อยละค่าใช้จ่ายเฉลี่ยด้านสุขภาพของผู้มีสิทธิการรักษานั้น เทียบกับผลิตภัณฑ์มวลรวมรายบุคคล</t>
  </si>
  <si>
    <t>ยุทธศาสตร์ 4 Excellence ที่  2.Service Excellence(บริการเป็นเลิศ)</t>
  </si>
  <si>
    <t>แผนงาน ที่ 6.การพัฒนาระบบบริการสุขภาพ (Service Plan)</t>
  </si>
  <si>
    <t>แผนงาน ที่ 8.การพัฒนาคุณภาพหน่วยงานบริการด้านสุขภาพ</t>
  </si>
  <si>
    <t>แผนงาน ที่ 10.ประเทศไทย 4.0 ด้านสาธารณสุข</t>
  </si>
  <si>
    <t>ยุทธศาสตร์ 4 Excellence ที่  3.People Excellence(บุคลากรเป็นเลิศ)</t>
  </si>
  <si>
    <t>ยุทธศาสตร์ 4 Excellence ที่  4.Governance Excellance (บริหารเป็นเลิศด้วยธรรมาธิบาล)</t>
  </si>
  <si>
    <t>แหล่งงบประมาณ</t>
  </si>
  <si>
    <t xml:space="preserve"> คน</t>
  </si>
  <si>
    <t>1ตค.๕9</t>
  </si>
  <si>
    <t xml:space="preserve">ทันตกรรมเคลื่อนที่ในโรงพยาบาลส่งเสริมสุขภาพระดับตำบล อ.บ้านนา  จ.นครนายก   </t>
  </si>
  <si>
    <t>51.ร้อยละหน่วยบริการปฐมภูมิจัดบริการทันตกรรม(ร้อยละ50)</t>
  </si>
  <si>
    <t>คน</t>
  </si>
  <si>
    <t xml:space="preserve">  </t>
  </si>
  <si>
    <t xml:space="preserve">ส่งเสริมป้องกันโรคในช่องปากผู้ป่วยเบาหวานในคลินิกเบาหวาน    </t>
  </si>
  <si>
    <t>เพื่อให้ผู้ป่วยเบาหวานในคลินิกเบาหวาน ได้รับทันตสุขศึกษา การตรวจสุขภาพช่องปาก และได้รับบริการทางทันตกรรม</t>
  </si>
  <si>
    <t xml:space="preserve"> ๓ เพื่อให้สุขศึกษาและประชาสัมพันธ์งานทันตกรรมป้องกันในชุมชน  โดยมุ่งเน้นให้ประชาชนดูแลสุขภาพช่องปากได้ด้วยตนเอง</t>
  </si>
  <si>
    <t xml:space="preserve">1 เพื่อให้บริการทันตกรรมเชิงรุก                                        </t>
  </si>
  <si>
    <t xml:space="preserve">  2. เพื่อให้บริการทำฟันเทียมทั้งปาก แก่ผู้สูงอายุไม่สะดวกมารับการรักษาที่โรงพยาบาล     </t>
  </si>
  <si>
    <t>1.กิจกรรมส่งเสริมการพัฒนางานประจำสู่งานวิจัย</t>
  </si>
  <si>
    <t>เพื่อพัฒนางานประจำสู๋งานวิจัยและนำผลการศึกษาเผยแพร่และนำมาใช้ประโยชน์ในการปฏิบัติงาน</t>
  </si>
  <si>
    <t>ผลงานวิจัยR2R/นวัตกรรม</t>
  </si>
  <si>
    <t>&gt;5เรื่อง/ปี</t>
  </si>
  <si>
    <t>1.กิจกรรมแลกเปลี่ยนเรียนรู้การพัฒนาระบบการดูแลผู้ป่วย (ประชุมวิชาการ)       2.จัดทำแผนพัฒนาวิชาการของเครือข่ายประจำปี 2560</t>
  </si>
  <si>
    <t>เพื่อกำหนดแผนการจัดการความรู้อย่างเป็นระบบ</t>
  </si>
  <si>
    <t>กิจกรรมในการจัดการความรู้</t>
  </si>
  <si>
    <t>4ครั้ง/ปี</t>
  </si>
  <si>
    <t>5 .เพื่อส่งเสริมให้ผู้สูงอายุ ผู้ป่วยอัมพฤกษ์อัมพาต ผู้ป่วยโรคเรื้อรัง สามารถเข้าถึงบริการแพทย์แผนไทยได้อย่างทั่วถึงและมีประสิทธิภาพ</t>
  </si>
  <si>
    <t xml:space="preserve"> 4.เพื่อพัฒนาคลินิกบริการแพทย์แผนไทยให้ได้มาตรฐานตามเกณฑ์ของกระทรวงสาธารณสุข</t>
  </si>
  <si>
    <t xml:space="preserve">3.เพื่อลดระยะเวลารอคอยในการรับการแพทย์แผนไทย </t>
  </si>
  <si>
    <t xml:space="preserve">1.เพื่อให้ประชาชนสามารถเข้าถึงบริการงานแพทย์แผนไทยและการแพทย์ทางเลือกได้อย่างทั่วถึงและเท่าเทียม            </t>
  </si>
  <si>
    <t>2. เพื่อเพิ่มทางเลือกสำหรับผู้รับบริการในคลินิกโรคเรื้อรัง</t>
  </si>
  <si>
    <t xml:space="preserve"> 2. มีคลินิก 4 โรคเรื้อรัง คือ อัมพฤกษ์ อัมพาต ไมเกรน และทางเดินหายใจส่วนต้น 3. มีคลินิกแพทย์ทางเลือก (ฝังเข็ม)ให้บริการทุกวันอังคาร และวันพฤหัส  ในเวลาราชการ  </t>
  </si>
  <si>
    <t xml:space="preserve"> 1. มีห้องตรวจโรคแพทย์แผนไทย แพทย์ทางเลือก จำนวน 2 ห้อง     </t>
  </si>
  <si>
    <t xml:space="preserve">3 แก้ปัญหาการสูญเสียฟันด้วยการใส่ฟันเทียมทดแทน  </t>
  </si>
  <si>
    <t xml:space="preserve">๑ ลดการสูญเสียฟันด้วยการจัดบริการส่งเสริมป้องกันในกลุ่มที่เสี่ยงต่อการเกิดโรคในช่องปาก                  </t>
  </si>
  <si>
    <t>๒ สร้างสุขนิสัยในการดูแลความสะอาดช่องปากทั้งฟันแท้และฟันเทียมแก่ผู้สูงอายุ</t>
  </si>
  <si>
    <t>ร้อยละ</t>
  </si>
  <si>
    <t xml:space="preserve"> -</t>
  </si>
  <si>
    <r>
      <rPr>
        <u/>
        <sz val="16"/>
        <rFont val="TH SarabunIT๙"/>
        <family val="2"/>
      </rPr>
      <t>&lt;</t>
    </r>
    <r>
      <rPr>
        <sz val="16"/>
        <rFont val="TH SarabunIT๙"/>
        <family val="2"/>
      </rPr>
      <t>ร้อยละ 7</t>
    </r>
    <r>
      <rPr>
        <u/>
        <sz val="16"/>
        <rFont val="TH SarabunIT๙"/>
        <family val="2"/>
      </rPr>
      <t xml:space="preserve">
baseline
</t>
    </r>
    <r>
      <rPr>
        <sz val="16"/>
        <rFont val="TH SarabunIT๙"/>
        <family val="2"/>
      </rPr>
      <t>(๑ : ๘๖ราย)</t>
    </r>
  </si>
  <si>
    <t xml:space="preserve"> -เพื่อให้ผู้ป่วยได้เข้าถึงการดูแลแบบประคับประคองอย่างเหมาะสม
 -เพื่อให้ผู้ป่วยและครอบครัวได้รับทราบข้อมูลและมีส่วนร่วมในการวางแผนการดูแล
 -เพื่อให้ผู้ป่วยได้รับการดูแลและความช่วยเหลืออย่างต่อเนื่องในชุมชน</t>
  </si>
  <si>
    <t>โรงพยาบาล
มี
การจัดกิจกรรมPalliative care</t>
  </si>
  <si>
    <t xml:space="preserve"> -รวบรวมข้อมูลส่งจังหวัดทุกเดือน</t>
  </si>
  <si>
    <t>เพื่อลดอัตราตายจากมะเร็งตับ</t>
  </si>
  <si>
    <t>เพื่อลดอัตราตายจากมะเร็งปอด</t>
  </si>
  <si>
    <t xml:space="preserve">๑ เพื่อให้หญิงมีครรภ์ที่มารับบริการฝากครรภ์ครั้งแรกได้รับการบริการสุขภาพช่องปาก             </t>
  </si>
  <si>
    <t xml:space="preserve">  ๒ เพื่อให้หญิงมีครรภ์ได้รับความรู้ในการดูแลสุขภาพช่องปากของตนเอง </t>
  </si>
  <si>
    <t xml:space="preserve">๓ เพื่อให้เด็กปฐมวัยในคลินิกเด็กดีและในศูนย์พัฒนาเด็กเล็ก อำเภอบ้านนา ได้รับการตรวจสุขภาพช่องปาก   ทาฟลูออไรด์วานิชและได้รับแปรงสีฟันอันแรกของหนู                </t>
  </si>
  <si>
    <t xml:space="preserve"> ๔. เพื่อให้ผู้ปกครองและผู้ดูแลเด็กมีความรู้ในการดูแลสุขภาพช่องปากของเด็ก</t>
  </si>
  <si>
    <t>%</t>
  </si>
  <si>
    <t>2ประชุมชี้แจงทีมสหวิชาชีพเพื่อร่วมวางแผนการดูแลผู้ป่วย</t>
  </si>
  <si>
    <t>&gt;50</t>
  </si>
  <si>
    <t xml:space="preserve"> -เพื่อลดอาการกำเริบเฉียบพลันในผู้ป่วยโรคปอดอุดกั้นเรื้อรัง</t>
  </si>
  <si>
    <t>ไม่เกิน130ครั้ง</t>
  </si>
  <si>
    <t>ต่อแสนประชากร</t>
  </si>
  <si>
    <t>1.วิเคราะห์ข้อมูลผู้ป่วยDM-HTทีมีผล CKD Stage 3 ขึ้นไป ย้อนหลัง 1-2 ปี เพื่อเป็นข้อมูลในการทำแผนปฏิบัติการ การดูแลผู้ป่วยในเครือข่าย</t>
  </si>
  <si>
    <r>
      <t>49.ร้อยละของผู้ป่วย CKD ที่มีอัตราการลดลงของ eGFR&lt;4 ml/min/1.73m</t>
    </r>
    <r>
      <rPr>
        <vertAlign val="superscript"/>
        <sz val="16"/>
        <rFont val="TH SarabunIT๙"/>
        <family val="2"/>
      </rPr>
      <t>2</t>
    </r>
    <r>
      <rPr>
        <sz val="16"/>
        <rFont val="TH SarabunIT๙"/>
        <family val="2"/>
      </rPr>
      <t>/yr</t>
    </r>
  </si>
  <si>
    <t xml:space="preserve"> -เพื่อให้ผู้ป่วย DM-HT ที่ผล CKD Stage 3 ขึ้นไป ได้รับการเรียนรู้ในการค้นหาปัญหาและปรับเปลี่ยนพฤติกรรมที่เหมาะสม</t>
  </si>
  <si>
    <t>&gt;65</t>
  </si>
  <si>
    <t xml:space="preserve">3.ประเมินคัดกรองผู้ป่วยDM-HTที่เสี่ยงต่อภาวะแทรกซ้อนทางไต   </t>
  </si>
  <si>
    <t>4.จัดฐานปรับเปลี่ยนพฤติกรรมในผู้ป่วยDM-HTที่เสี่ยงต่อการเกิดภาวะไตวาย  จำนวน 3 ครั้ง/ปี</t>
  </si>
  <si>
    <t>5.จัดตั้ง CKD Clinic ทุกวันจันทร์(เวลา08.00-12.00น)</t>
  </si>
  <si>
    <t>6.ค้นหาผู้ป่วยที่มีภาวะแทรกซ้อนทางไตCKD Stage 4-5 ให้ได้รับการวางแผนดูแลและส่งต่อที่เหมาะสม</t>
  </si>
  <si>
    <t>7.ติดตามประเมินผล ทุกไตรมาส</t>
  </si>
  <si>
    <t>8.คืนข้อมูลให้รพสต.พื้นที่เพื่อวางแผนติดตามดูแล</t>
  </si>
  <si>
    <t>เพื่อพัฒนาระบบการรักษาพยาบาลฉุกเฉินของรพ.ให้ได้ตามมาตรฐาน</t>
  </si>
  <si>
    <t>หน่วยงานที่เกี่ยวข้องในรพ.</t>
  </si>
  <si>
    <t>แพทย์
พยาบาล</t>
  </si>
  <si>
    <t xml:space="preserve"> 5. แจ้ง/ประชาสัมพันธ์ แจกสื่อ(ได้รับสนับสนุนสื่อจากเขต)ทุก รพ.สต. และหมู่บ้านชุมชน  เรื่อง อาการสัญญาณเตือนฉุกเฉิน</t>
  </si>
  <si>
    <t>4.จัดทำแนวทางการให้ยา SK ให้ทีมดูแลผู้ป่วย</t>
  </si>
  <si>
    <t xml:space="preserve">3. จัดเตรียมยา SK ให้มีความพร้อมใช้ตลอด24 ชั่วโมง                     </t>
  </si>
  <si>
    <t xml:space="preserve">1. ส่งเจ้าหน้าที่อบรมร่วมกับเครือข่ายจังหวัดนครนายก ในเรื่องการดูแลผู้ป่วยกลุ่มหลอดเลือดหัวใจ เช่น การอ่าน EKG 
</t>
  </si>
  <si>
    <t xml:space="preserve">2.ซ้อมแผนการให้ยา SK แก่แพทย์ พยาบาลห้องอุบัติเหตุและฉุกเฉิน, งานผู้ป่วยใน                                           </t>
  </si>
  <si>
    <t>3. เพิ่มโอกาสการเข้าถึงบริการ การรักษา</t>
  </si>
  <si>
    <t xml:space="preserve">1. เพื่อให้ผู้ป่วยได้รับการรักษาตามเกณฑ์            </t>
  </si>
  <si>
    <t xml:space="preserve">  2. ผู้ป่วยปลอดภัยจากการให้ยา     </t>
  </si>
  <si>
    <t xml:space="preserve">3. ร่วมซ้อมแผนสาธารณภัย กับทีมระดับจังหวัด </t>
  </si>
  <si>
    <t>2.จัดเตรียมเครื่องมืออุปกรณ์รถพยาบาล ทีม Mini Mert และทีมสนับสนุน ให้พร้อมต่อการรับเมื่อเกิดภาวะฉุกเฉิน</t>
  </si>
  <si>
    <t xml:space="preserve">1.เพื่อเตรียมความพร้อมและรองรับสถานการณ์ในภาวะฉุกเฉิน
</t>
  </si>
  <si>
    <t>2.เพื่อพัฒนาศักยภาพของทีม Minimert ให้สามารถปฏิบัติงานได้เมื่อเกิดสถานการณ์จริง</t>
  </si>
  <si>
    <t xml:space="preserve">ทีม Mini Mert 1 ทีม
</t>
  </si>
  <si>
    <t>ทีมสนับสนุนMert 1 ทีม</t>
  </si>
  <si>
    <t xml:space="preserve"> ทีม
</t>
  </si>
  <si>
    <t>ทีม</t>
  </si>
  <si>
    <t>เพื่อให้สำนักงานสาธารณสุขจังหวัดได้รับข้อมูลที่รวดเร็ว ถูกต้อง</t>
  </si>
  <si>
    <t>1 ครั้งต่อเดือน</t>
  </si>
  <si>
    <t>เพื่อลดอัตราการตายในทารกแรกเกิด</t>
  </si>
  <si>
    <t>ทารกที่คลอดในห้องคลอดทุกราย</t>
  </si>
  <si>
    <t>ราย</t>
  </si>
  <si>
    <t>หญิงตั้งที่มารับบริการในห้องคลอดทุกราย</t>
  </si>
  <si>
    <t xml:space="preserve">1. ปรับปรุง CPGให้เหมาะสมและส่งเสริมการปฏิบัติตามแนวทาง
</t>
  </si>
  <si>
    <t xml:space="preserve"> 1.ลดอัตราตายผู้ป่วยSepsis 
</t>
  </si>
  <si>
    <t>2.พัฒนาการใช้ Early warning sigh ในการประเมินผู้ป่วย</t>
  </si>
  <si>
    <t>2.ลดอุบัติการณ์การเกิดภาวะSepsis</t>
  </si>
  <si>
    <t>3.พัฒนาการดูแลผู้ป่วยSevere sepsis ก่อนส่งต่อ รพท.</t>
  </si>
  <si>
    <t xml:space="preserve">4.รณรงค์และประชาสัมพันธ์ Sepsis ในชุมชน </t>
  </si>
  <si>
    <t>5.พัฒนารพสต.ในการคัดกรอง Sepsis และป้องกันการเกิดภาวะ Sepsis ในชุมชน</t>
  </si>
  <si>
    <t>6.ร่วมประชุมฟื้นฟูตวามรู้วิขาการกับเครือข่าย</t>
  </si>
  <si>
    <t xml:space="preserve"> - จัดทำทะเบียนการส่งต่อ  /ผู้ป่วยส่งต่อนอกเขตรายใหม่ ต้องส่งต่อรพท.พบแพทย์เฉพาะทางออกใบส่งต่อทุกราย</t>
  </si>
  <si>
    <t>เพื่อลดการส่งต่อผู้ป่วยออกนอกเขตสุขภาพ</t>
  </si>
  <si>
    <t>ลดลงร้อยละ10</t>
  </si>
  <si>
    <t>เพื่อบรรลุความเป็นธรรมกับประชาชนทุกคนในระบบหลักประกันสุขภาพ</t>
  </si>
  <si>
    <t xml:space="preserve"> -รวบรวมอัตราการจ่ายเงินเป็นบาท/RW ของแต่ระบบหลักประกันสุขภาพ ให้กับรพ./รวบรวมอัตราการจ่ายยาราคาแพงของแต่ละระบบหลักประกันสุขภาพ</t>
  </si>
  <si>
    <t>3. การเข้าถึงบริการทารกแรกเกิดในเครือข่าย</t>
  </si>
  <si>
    <t>4. พัฒนาศักยภาพของโรงพยาบาลให้สามารถรับดูแลทารกแรกเกิดหลังพ้นภาวะวิกฤต</t>
  </si>
  <si>
    <t>5.จัดทำแผนการพัฒนาศักยภาพ พยาบาลในการดูแลทารกคลอดก่อนกำหนดที่ไม่มีภาวะแทรกซ้อนของระบบทางเดินหายใจ</t>
  </si>
  <si>
    <t>6. พัฒนาความรู้และทักษะเจ้าหน้าที่ในการอบรมเชิงปฏิบัติ CPR  ทารกแรกเกิด</t>
  </si>
  <si>
    <t xml:space="preserve">     -  คัดกรองกลุ่มเสี่ยง</t>
  </si>
  <si>
    <t xml:space="preserve">   -พัฒนาแผนจำหน่าย Case Preterm หลังยับยั้งการคลอดก่อนกำหนดสำเร็จ เพื่อเพิ่มประสิทธ์ภาพการดูแลตนเอง ตั้งครรภ์จนครบกำหนด</t>
  </si>
  <si>
    <t>2.พัฒนาการรับ-ต่อภายในเครือข่าย</t>
  </si>
  <si>
    <t xml:space="preserve">  -กำหนดแนวทางการส่งต่อทารกแรกเกิดภายในเครือข่าย ให้ปลอดภัยเพื่อลดภาวะแทรกซ้อนขณะส่งต่อ</t>
  </si>
  <si>
    <t xml:space="preserve">  -จัดทำช่องทางการสื่อสารและสะท้อนกลับข้อมูลการส่งต่อ</t>
  </si>
  <si>
    <t xml:space="preserve">    -จัดตั้งคณะกรรมการเครือข่ายจังหวัดเพื่อร่วมกันกำหนดกรอบแนวทางการพัฒนา และมีการประชุมทบทวนแนวทาง ทุก 3 เดือน</t>
  </si>
  <si>
    <t xml:space="preserve">     - ทบทวน CPG ดูแลหญิงตั้งครรภ์ที่มีภาวะเจ็บครรภ์ก่อนกำหนด</t>
  </si>
  <si>
    <t xml:space="preserve">เพื่อลดภาวะตกเลือดหลังคลอด  Birth Asphyxia </t>
  </si>
  <si>
    <t>ป้องกันการตายในมารดาและทารก</t>
  </si>
  <si>
    <t>เพื่อให้ประชาชนวัยแรงงานมีความรู้และปรับค่าดัชนีมวลกายปกติ</t>
  </si>
  <si>
    <t>เพื่อให้ประชาชนวัยแรงงานมีกิจกรรม</t>
  </si>
  <si>
    <t>เพื่อเพิ่มความสำเร็จในการรักษา</t>
  </si>
  <si>
    <t>ป้องกันการติดเชื้อเอชไอวีและโรคติดต่อทางเพศสัมพันธ์</t>
  </si>
  <si>
    <t>เพื่อลดการเกิดโรคความดันโลหิตสูงและ/หรือเบาหวานรายใหม่</t>
  </si>
  <si>
    <t>1.สื่อสารองค์กร</t>
  </si>
  <si>
    <t>แห่ง</t>
  </si>
  <si>
    <t>2.ประเมินองค์กร</t>
  </si>
  <si>
    <t>2.เพื่อให้ทราบถึงระดับการดำเนินตามกิจกรรมGREEN&amp;CLEAN Hospitalขององค์กร</t>
  </si>
  <si>
    <t>3.ดำเนินกิจกรรม</t>
  </si>
  <si>
    <t>3. เพื่อให้การดำเนินกิจกรรมGREEN&amp;CLEAN Hospitalขององค์กรบรรลุเป้าหมาย</t>
  </si>
  <si>
    <t>G1. จัดการมูลฝอยโดยหลัก 3 Rs</t>
  </si>
  <si>
    <t>G2. จำทำปุ๋ยหมักชีวภาพจากเศษอาหาร</t>
  </si>
  <si>
    <t xml:space="preserve">R1. ปรับปรุงและพัฒนาส้วมให้น่าใช้ตามมาตรฐานส้วมสาธารณะไทย (HAS)  </t>
  </si>
  <si>
    <t xml:space="preserve">  1. ประชาชนอายุ 15 ปีขึ้นไปได้รับการประเมินภาวะซึมเศร้าและการดูทางด้านสุขภาพจิต 2. ผู้ที่มีผลการคัดกรองภาวะซึมเศร้าผิดปกติได้รับการดูแลตามาตรฐาน 3.มีฐานข้อมูลผู้ป่วยซึมเศร้าที่เป็นปัจจุบัน</t>
  </si>
  <si>
    <t xml:space="preserve"> 1. เพื่อป้องกันการฆ่าตัวตายในกลุ่มเสี่ยง  2. เพื่อพัฒนาระบบส่งต่อระหว่างสถานบริการ</t>
  </si>
  <si>
    <t>42. ร้อยละการฆ่าตัวตายสำเร็จ</t>
  </si>
  <si>
    <t xml:space="preserve"> 1 ต.ค.59</t>
  </si>
  <si>
    <t xml:space="preserve"> 1. เพื่อศักยภาพครู ผู้ปกครองในการเฝ้าระวังเด็กที่มีปัญหาทางด้านพฤติกรรมและการเรียนรู้ </t>
  </si>
  <si>
    <t xml:space="preserve">2. เพื่อสร้างต้นแบบในการเรียนรู้การดำเนินงานเฝ้าระวังเด็กที่มีปัญหาและพฤติกรรมและการเรียนรู้ </t>
  </si>
  <si>
    <t xml:space="preserve">1.พัฒนาห้องคลอดคุณภาพ โดยพัฒนา และปรับปรุงแนวทางและการปฏิบัติงานตามมาตรฐานคู่มือเวชปฏิบัติการคลอดมาตรฐาน ของกรมการแพทย์
  1.1 พัฒาการคัดกรองกลุ่มเสี่ยง 18 ข้อของกรมอนามัย และ Admission Reccord ของกรมการแพทย์
- 
</t>
  </si>
  <si>
    <t xml:space="preserve">  1.3 ปรับปรุงระบบการดูแลผู้คลอด ในระยะคลอด - หลังคลอด ด้วยกราฟดูแลการคลอด การประเมิน EFM ตามคู่มือเวชปฏิบัติการคลอดมาตรฐาน</t>
  </si>
  <si>
    <t xml:space="preserve">3. เฝ้าระวังควบคุมภัยสุขภาพการบาดเจ็บทางถนน
</t>
  </si>
  <si>
    <t xml:space="preserve">1.เพื่อลดอัตราการเสียชีวิตจากอุบัติเหตุทางถนน
</t>
  </si>
  <si>
    <t>2.เพื่อให้ผู้ใช้รถจักรยานยนต์ผ่านเข้าออกในรพ.สวมหมวกนิรภัย</t>
  </si>
  <si>
    <t xml:space="preserve">1. เพื่อค้นหาและป้องกันผู้สูบบุหรี่รายใหม่        </t>
  </si>
  <si>
    <t xml:space="preserve">2. เพื่อป้องกันโรคที่มีผลจากการสูบบุหรี่      </t>
  </si>
  <si>
    <t xml:space="preserve"> 4. เพื่อป้องกันการกลับไปติดสุราซ้ำ</t>
  </si>
  <si>
    <t>3. ผู้ติดสุราได้รับการรักษาตามมาตรฐาน</t>
  </si>
  <si>
    <t xml:space="preserve"> 1. เพื่อเพิ่มช่องทางการเข้าถึงบริการของผู้ติดสุราในชุมชน </t>
  </si>
  <si>
    <t xml:space="preserve">2. เพื่อป้องกันผู้ป่วยโรคจิตรายใหม่จากการติดสุรา </t>
  </si>
  <si>
    <t>2. ลดปัจจัยเสี่ยงด้านสุขภาพจากแอลกอฮอล์</t>
  </si>
  <si>
    <t xml:space="preserve"> 2.1. ส่งเสริมและพัฒนาศักยภาพ อสม. ในการค้นหาและคัดกรองผู้ติดสุราในชุมชน </t>
  </si>
  <si>
    <t xml:space="preserve"> 2.2. พัฒนาศักยภาพบุคลากรผู้รับผิดชอบงานเพื่อให้คำปรึกษาผู้ติดสุรา </t>
  </si>
  <si>
    <t xml:space="preserve"> 2.3.จัดทำแนวทางการดูแลผู้ป่วยสุราในทั้งในโรงพยาบาลแลในโรงพยาบาลส่งเสริมสุขภาพตำบล  </t>
  </si>
  <si>
    <t xml:space="preserve"> 2.4. จัดทำฐานข้อมูลผู้ติดสุรา </t>
  </si>
  <si>
    <t xml:space="preserve"> 2.5. จัดทำระบบการติดตามผู้ป่วยสุราอย่างต่อเนื่อง</t>
  </si>
  <si>
    <t>3. เพื่อป้องกันการกลับไปติดสุราซ้ำ</t>
  </si>
  <si>
    <t>1.ลดปัจจัยเสี่ยงด้านสุขภาพจากการสูบบุหรี่</t>
  </si>
  <si>
    <t xml:space="preserve">  1.1. ส่งเสริมและพัฒนาศักยภาพ อสม. ในการค้นหาและคัดกรองผู้สูบบุหรี่ในชุมชน</t>
  </si>
  <si>
    <t xml:space="preserve">  1.2. พัฒนาศักยภาพบุคลากรผู้รับผิดชอบงานเพื่อให้คำปรึกษาผู้ติดบุหรี่ </t>
  </si>
  <si>
    <t xml:space="preserve"> 1.3..มีระบบส่งต่อผู้สูบบุหรี่เพื่อเข้ารับบริการในคลินิกเลิกบุหรี่ </t>
  </si>
  <si>
    <t xml:space="preserve"> 1.4. จัดทำฐานข้อมูลผู้สูบบุหรี่ที่เป็นปัจจุบัน </t>
  </si>
  <si>
    <t xml:space="preserve"> 1.5. จัดทำระบบการติดตามสูบบุหรี่อย่างต่อเนื่อง</t>
  </si>
  <si>
    <t>3. ลดปัจจัยเสี่ยงด้านสุขภาพจากยาเสพติด</t>
  </si>
  <si>
    <t xml:space="preserve">  1.1ประชุมทำความเข้าใจเกี่ยวกับยโยบายGREEN&amp;CLEAN Hospital</t>
  </si>
  <si>
    <t xml:space="preserve">  1.2 ทบทวนกิจกรรมที่แต่ละหน่วยงานในโรงพยาบาลดำเนินการเกี่ยวกับGREEN&amp;CLEAN Hospitalอยู่แล้ว</t>
  </si>
  <si>
    <t xml:space="preserve">  1.3 กำหนดแนวทางการดำเนินงานตามกิจกรรม GREEN&amp;CLEAN Hospital ร่วมกัน</t>
  </si>
  <si>
    <t xml:space="preserve">  1.4 ดำเนินกิจกรรม</t>
  </si>
  <si>
    <t xml:space="preserve">  2.1 ประเมินองค์กรก่อนดำเนินกิจกรรม</t>
  </si>
  <si>
    <t xml:space="preserve">  2.2 ประเมินองค์กรหลังดำเนินกิจกรรม</t>
  </si>
  <si>
    <t xml:space="preserve">  3.1 พัฒนา G : Garbage  </t>
  </si>
  <si>
    <t xml:space="preserve">  3.2 พัฒนา R : Rest room  </t>
  </si>
  <si>
    <t xml:space="preserve">  3.3 พัฒนา E : Energy  </t>
  </si>
  <si>
    <t xml:space="preserve">       E1.1 ดำเนินการโรงพยาบาลอนุรักษ์พลังงาน  (ประหยัดไฟฟ้า ประหยัดเชื้อเพลิง ประหยัดน้ำประปา) </t>
  </si>
  <si>
    <t xml:space="preserve">      E2.1 จัดการสิ่งแวดล้อมที่ช่วยลดโลกร้อนและการจัดสิ่งแวดล้อมที่เอื้อต่อสุขภาพ ตามแนวทาง Healthy Work Place </t>
  </si>
  <si>
    <t xml:space="preserve">     E2.1 จัดการสิ่งแวดล้อมที่ช่วยลดโลกร้อนและการจัดสิ่งแวดล้อมที่เอื้อต่อสุขภาพ ตามแนวทาง Healthy Work Place </t>
  </si>
  <si>
    <t xml:space="preserve">    E2.1.1 สำรวจข้อมูลโครงสร้างและสิ่งแวดล้อม ช่าง&amp;ENV&amp;IC Round  </t>
  </si>
  <si>
    <t xml:space="preserve">    E2.1.2 ส่งต่อข้อมูลสำรวจ แก่คณะกรรมการบริหารพิจารณาดำเนินการแก้ไข  </t>
  </si>
  <si>
    <t xml:space="preserve">   E2.1.3 ประเมินผล  </t>
  </si>
  <si>
    <t xml:space="preserve">  3.4 พัฒนา E : Environment  </t>
  </si>
  <si>
    <t xml:space="preserve">  3.3 พัฒนา N : Nutrition  </t>
  </si>
  <si>
    <t xml:space="preserve">        N1. รณรงค์ใช้อาหารปลอดสารพิษหรือผักพื้นบ้านปรุงอาหารให้ผู้ป่วย</t>
  </si>
  <si>
    <t xml:space="preserve">       N2. ส่งเสริมการปลูกผักสวนครัวในโรงพยาบาล</t>
  </si>
  <si>
    <t xml:space="preserve">       N3. รณรงค์การปลูกผักสวนครัวผักปลอดสารพิษเพื่อรับประทานภายในครอบครัวแก่ชุมชน</t>
  </si>
  <si>
    <t xml:space="preserve"> - เพื่อลดอัตราตายของผู้ป่วยโรคหลอดเลือดสมองในโรงพยาบาล</t>
  </si>
  <si>
    <t>1.ผู้ป่วยDM-HT</t>
  </si>
  <si>
    <t xml:space="preserve">  1.1.จัดตั้ง ห้องให้ความรู้ ผู้ป่วยDM-HT</t>
  </si>
  <si>
    <t xml:space="preserve">  1.3.ประชุมทีมสหวิชาชีพ เพื่อร่วมกันวิเคราะห์ และ กำหนดแผน การดูแลผู้ป่วย</t>
  </si>
  <si>
    <t xml:space="preserve">  1.4.ร่วมค้นหาปัญหาและวางแผนดูแลผู้ป่วยกลุ่มควบคุมไม่ได้ โดยผู้ป่วยเองและทีมสหวิชาชีพ</t>
  </si>
  <si>
    <t xml:space="preserve"> 1.5.กลุ่มควบคุมได้ เน้น Selt Mannagement เพื่อเพิ่มความสามารถในการดูแลตนเองและปรับเปลี่ยนพฤติกรรม</t>
  </si>
  <si>
    <t xml:space="preserve">  1.6.ติดตามประเมินผลทุกไตรมาส</t>
  </si>
  <si>
    <t>2. ผู้ป่วยโรคหลอดเลือดสมอง</t>
  </si>
  <si>
    <t xml:space="preserve"> 2.4 จัดประสานแพทย์แผนไทย อบประคบ</t>
  </si>
  <si>
    <t xml:space="preserve">  2.3 จัดระบบการส่งต่อข้อมูลเยี่ยมบ้านสู่ชุมชน</t>
  </si>
  <si>
    <t xml:space="preserve">  2.1 จัดระบบคำปรึกษา ประสานทีมสหวิชาชีพร่วมดูแลผู้ป่วย (ร่วมทีมPCT)
 </t>
  </si>
  <si>
    <t>2.2 จัดระบบ Guality Round</t>
  </si>
  <si>
    <t xml:space="preserve">3.โรคหอบหืด </t>
  </si>
  <si>
    <t xml:space="preserve">  3.1.ศึกษาข้อมูลผู้ป่วยหอบหืด ย้อนหลัง 1-2 ปี เพื่อเป็นข้อมูลในการทำแผนปฏิบัติการ การดูแลผู้ป่วยหอบหืด</t>
  </si>
  <si>
    <t xml:space="preserve">  3.2ประชุมชี้แจงทีมสหวิชาชีพเพื่อร่วมวางแผนการดูแลผู้ป่วย</t>
  </si>
  <si>
    <t xml:space="preserve">  3.3.คัดกรองผู้ป่วยหอบหืดเข้าคลินิกหอบหืดและคลินิกอดบุหรี่</t>
  </si>
  <si>
    <t xml:space="preserve"> 3.4.เสริมความรู้และทักษะการดูแลตนเองเพื่อลดอาการกำเริบในขั้นตอนวางแผนจำหน่าย</t>
  </si>
  <si>
    <t xml:space="preserve">  3.7.ติดตามเยี่ยมบ้านในผู้ป่วยที่ Re-Admit เพื่อประเมินผลการดูแล</t>
  </si>
  <si>
    <t xml:space="preserve">  3.8.ติดตามประเมินผล ทุกไตรมาส</t>
  </si>
  <si>
    <t>1.ลดภาวะคลอดก่อนกำหนด  โดยดำเนินงานตามแผนโรงพยาบาลแม่ข่าย</t>
  </si>
  <si>
    <t xml:space="preserve">ส่งเสริมและป้องกันโรคในช่องปากแม่และเด็ก
๑.หญิงมีครรภ์ที่มารับบริการฝากครรภ์ครั้งแรก           </t>
  </si>
  <si>
    <t xml:space="preserve">3.ผู้ปกครองและผู้ดูแลเด็ก </t>
  </si>
  <si>
    <t xml:space="preserve">1.ประเมินตนเองตามเกณฑ์การประเมินคุณภาพระบบการรักษาพยาบาลฉุกเฉิน 
2.นำผลที่ได้จากการประเมิน นำเสนอผู้บริหารของรพ. เพื่อช่วยสนับสนุนการพัฒนาระบบการรักษาพยาบาลฉุกเฉิน
3.ร่วมประเมิน ECS คุณภาพโรงพยาบาลในเครือข่ายจังหวัดนครนายก </t>
  </si>
  <si>
    <t xml:space="preserve">1.พัฒนาทักษะบุคลากรในการดูแลผู้ป่วย Trauma 
</t>
  </si>
  <si>
    <t xml:space="preserve">2.พัฒนาระบบการเข้าถึงบริการ EMS ในกลุ่มผู้ป่วย Stoke STEMI โดยให้ความรู้/แจกสื่อ อาการสัญญาณเตือน รพ.สต.และหมู่บ้าน </t>
  </si>
  <si>
    <t xml:space="preserve">1.เพื่อพัฒนาระบบการรักษาพยาบาลฉุกเฉินของรพ.ให้ได้ตามมาตรฐาน
</t>
  </si>
  <si>
    <t xml:space="preserve">2.เพื่อเพิ่มช่องทางการเข้าถึงบริการ ENS </t>
  </si>
  <si>
    <t xml:space="preserve">แพทย์
พยาบาล
</t>
  </si>
  <si>
    <t>กลุ่มเสี่ยงStroke STEMI</t>
  </si>
  <si>
    <t>29.1.กิจกรรมส่งเสริมการทบทวนอุบัติการณ์(Review Incident Program)</t>
  </si>
  <si>
    <t>เพื่อผ่านการประเมินReaccreditครั้งที่3</t>
  </si>
  <si>
    <t>กิจกรรมพัฒนาคุณภาพ</t>
  </si>
  <si>
    <t>เพื่อให้เกิดการพัฒนาคุณภาอย่างต่อเนื่อง</t>
  </si>
  <si>
    <t>29.2 กิจกรรมเสริมสร้างประสิทธิภาพในการค้นหาโอกาสพัฒนา</t>
  </si>
  <si>
    <t>29.3 กิจกรรมประชุมติดตามเพื่อประเมินการพัฒนาคุณภาพอย่างต่อเนื่อง</t>
  </si>
  <si>
    <t xml:space="preserve"> 1ต.ค.59</t>
  </si>
  <si>
    <t>1.เพื่อค้นหาและรักษาโรคพยาธิสำหรับนักเรียนในโรงเรียนพระราชดำริ</t>
  </si>
  <si>
    <t xml:space="preserve"> 3.3. รณรงค์สวมหมวกนิรภัย/พฤติกรรมจราจรที่ถูกต้อง </t>
  </si>
  <si>
    <t xml:space="preserve"> 3.2. ส่งจนท.ไปอบรมการดูแลผู้ป่วยอุบัติเหตุ</t>
  </si>
  <si>
    <t>2.ประเมินตนเองในการมีระบบจัดการปัจจัยเสี่ยงจากสิ่งแวดล้อมเพื่อสุขภาพ</t>
  </si>
  <si>
    <t>3.พัฒนาระบบฐานข้อมูลสถานการณ์และการเฝ้าระวังด้านสิ่งแวดล้อมและสุขภาพ</t>
  </si>
  <si>
    <t>4.ส่งเสริมให้ท้องถิ่นเข้ามามีส่วนร่วมในการจัดการอนามัยสิ่งแวดล้อม</t>
  </si>
  <si>
    <t>5.ส่งเสริมให้บุคลากรสาธารณสุขมีความรู้ ความเข้าใจใน พรบ.สาธารณสุข พ.ศ.2535</t>
  </si>
  <si>
    <t>6.ส่งเสริม สนับสนุนให้เกิดต่าบลที่มีชุมชนที่มีการจัดการด้านอนามัยสิ่งแวดล้อมของชุมชน (Active Communities)</t>
  </si>
  <si>
    <t>1.เพื่อลดปัญหาและปัจจัยเสี่ยงจากสิ่งแวดล้อมที่มีผลกระทบต่อสุขภาพ</t>
  </si>
  <si>
    <t>2.เพื่อให้มีระบบฐานข้อมูลสถานการณ์และการเฝ้าระวังด้านสิ่งแวดล้อมและสุขภาพ</t>
  </si>
  <si>
    <t>3.เพื่อให้ภาคีเครือข่าย ท้องถิ่น ได้เข้ามามีส่วนร่วมในการจัดการอนามัยสิ่งแวดล้อม</t>
  </si>
  <si>
    <t>ตำบล</t>
  </si>
  <si>
    <t>1.ทบทวน โครงสร้างและรูปแบบการดำเนินงานทีมหมอครอบครัวที่ผ่านมา</t>
  </si>
  <si>
    <t>3.ศึกษาดูงานคลินิคหมอครอบครัวของจังหวัดอื่นๆ ที่ได้ดำเนินการไปแล้ว เพื่อนำมาปรับใช้ในพื้นที่</t>
  </si>
  <si>
    <t>4.พัฒนาให้เกิดคลินิคหมอครอบครัว ภายใต้ทรัพยากรที่มีอยู่ และความร่วมมือจากองค์กรปกครองท้องถิ่นและภาคีเครือข่าย</t>
  </si>
  <si>
    <t>1.ให้คำแนะนำด้านการรักษาพยาบาลแก่ผู้ป่วยมะเร็งที่จะส่งต่อไปรับการรักษาที่อื่นๆ</t>
  </si>
  <si>
    <t>เพื่อให้ผู้ป่วยมะเร็งได้เข้ารับการรักษาตามความเหมาะสม</t>
  </si>
  <si>
    <t>ผู้ป่วยมะเร็ง</t>
  </si>
  <si>
    <t>1.คัดกรองประชาชนที่อายุ 55 ปีขึ้นไป ที่ไม่สามารถมองเห็นได้ในระยะ 3 เมตร เพื่อส่งเข้ารับการรักษาผ่าตัด</t>
  </si>
  <si>
    <t>1.เพื่อลดการตาบอดจากต้อกระจก</t>
  </si>
  <si>
    <t>ปชช.อายุ 55 ปีขึ้นไป</t>
  </si>
  <si>
    <t>&lt;6.3 ต่อแสนประชากร</t>
  </si>
  <si>
    <t>1.จัดการอบรมให้ความรู้แก่ จนท.รพ. / จนท.รพ.สต.ในการใช้ยาอย่างสมเหตุสมผล</t>
  </si>
  <si>
    <t>2.ติดตามสถานการณ์การใช้ยาปฏิชีวนะในโรงพยาบาลลและใน รพ.สต.อย่างต่อเนื่อง</t>
  </si>
  <si>
    <t>3.สุ่มประเมินทะเบียนประวัติผู้ป่วยในการใช้ยาปฏิชีวนะ</t>
  </si>
  <si>
    <t>เพื่อให้เกิดการใช้ยาอย่างสมเหตุสมผล</t>
  </si>
  <si>
    <t>1.ให้ความรู้และคำแนะนำแก่ประชาชนและผู้ป่วยในการปลูกถ่ายอวัยวะและการบริจาคอวัยวะ</t>
  </si>
  <si>
    <t>เพื่อให้ประชาชนที่จำเป็นต้องได้รับการปลูกถ่ายอวัยวะมีจำนวนเพิ่มมากขึ้น</t>
  </si>
  <si>
    <t>ผู้ป่วยที่ต้องได้รับการปลูกถ่ายอวัยวะ</t>
  </si>
  <si>
    <t xml:space="preserve">กลุ่มการพยาบาล </t>
  </si>
  <si>
    <t>เด็ก อายุ 9 , 18 , 30 , 42 เดือน</t>
  </si>
  <si>
    <t>1.เพื่อให้เด็ก 0-5 ปีสูงดีสมส่วน ร้อยละ 51</t>
  </si>
  <si>
    <t>เด็ก 0-5 ปี</t>
  </si>
  <si>
    <t>ผุ้สูงอายุ</t>
  </si>
  <si>
    <t>กลุ่ทงานเวชศาสตร์/สสอ.</t>
  </si>
  <si>
    <t>4.ให้ความรู้แก่ประชาชนในการเรื่องพฤติกรรมการบริโภค</t>
  </si>
  <si>
    <t>3.ส่งเสริมให้ท้องถิ่นและชุมชนเข้ามามีส่วนร่วมในการตรวจอาหารสดและกำหนดมาตรการทางสังคมในชุมชน</t>
  </si>
  <si>
    <t>1.เพื่อลดสารปนเปื้อนในอาหารสดและอาหารแปรรูป</t>
  </si>
  <si>
    <t>อาหารสดและอาหารแปรูปมีความปลอดภัยจากสารปนเปื้อน ร้อยละ 80</t>
  </si>
  <si>
    <t>ผลิตภัณฑ์สุขภาพ</t>
  </si>
  <si>
    <t>1.ประสานงานและร่วมกับ สสจ.นย.ในการสุ่มจัดเก็บผลิตภัณฑ์สุขภาพ เพื่อส่งตรวจสอบคุณภาพ มาตรฐานตามเกณฑ์ที่กำหนด</t>
  </si>
  <si>
    <t>2.สถานพยาบาลภาครัฐ สถานพยาบาลเอกชน (คลินิก) และสถานประกอบการเพื่อสุขภาพ ทุกแห่งได่รับการตรวจสอบมาตรฐานตามเกณฑ์ที่กำหนด</t>
  </si>
  <si>
    <t>1.ทบทวน แนวทางการพัฒนาคุณภาพของ รพ.สต.ที่ผ่านมา</t>
  </si>
  <si>
    <t xml:space="preserve">2.จัดทำแผนการพัฒนา รพ.สต.ติดดาวตามเกณฑ์ที่กำหนด 8 เกณฑ์ ได้แก่เกณฑ์ชี้วัดที่ 1 เกณฑ์ประเมิน รพ.สต. ๓ ดี เกณฑ์ประเมิน Healthy work place ,5 ส.
เกณฑ์ชี้วัดที่ 2 เกณฑ์ประเมิน PCA หมวดส่าคัญ (หมวด 3,6) และประเมินความพึงพอใจผู้รับบริการ
เกณฑ์ชี้วัดที่ 3 เกณฑ์การประเมินงานป้องกันควบคุมการติดเชื้อใน รพ.สต.
เกณฑ์ชี้วัดที่ 4 เกณฑ์ประเมินงานเภสัชกรรม ใน รพ.สต.
เกณฑ์ชี้วัดที่ 5 เกณฑ์ประเมินงานชันสูตร ใน รพ.สต.
เกณฑ์ชี้วัดที่ 6 เกณฑ์ประเมินระบบข้อมูลข่าวสาร เทคโนโลยีสารสนเทศ
</t>
  </si>
  <si>
    <t>เกณฑ์ชี้วัดที่ 7 เกณฑ์ผลลัพธ์งานตาม KPI ที่ส่าคัญของกระทรวงสาธารณสุขและเขตบริการสุขภาพ</t>
  </si>
  <si>
    <t>เกณฑ์ชี้วัดที่ 8 เกณฑ์ 8 รพ.สต.มีผลงาน(วิชาการ) นวัตกรรม, งานวิจัย หรือ R2R ที่น่าสู่การพัฒนาบริการสาธารณสุขอย่างมีประสิทธิภาพ</t>
  </si>
  <si>
    <t>3.ติดตามประเมินผลการดำเนินงาน ทุก  3 เดือน</t>
  </si>
  <si>
    <t>เพื่อพัฒนาให้ รพ.สต.มีคุณภาพตามมาตรฐานที่กำหนด</t>
  </si>
  <si>
    <t>รพ.สต.</t>
  </si>
  <si>
    <t>14 แห่ง</t>
  </si>
  <si>
    <t xml:space="preserve">- เพื่อเป็นช่องทาง สำหรับการติดต่อสื่อสารระหว่างหน่วยงานได้ง่ายและสะดวกในการใช้งาน </t>
  </si>
  <si>
    <t>- เพื่อให้ประชาชนเข้า ถึงข้อมูลสุขภาพของตนเองได้</t>
  </si>
  <si>
    <t>หมู่บ้าน</t>
  </si>
  <si>
    <t xml:space="preserve"> </t>
  </si>
  <si>
    <t>1.จัดประชุมทบทวนการวินิจฉัยสาเหตุการตายและการวินิจฉัยโรคจากที่ผ่านมาของหน่วยงานและ ทบทวนแนวทางการวินิจฉัยสาเหตุการตายและการวินิจฉัยโรคตามเกณฑ์ที่กำหนด</t>
  </si>
  <si>
    <t>2.จัดประชุมชี้แจง จนท.ที่เกี่ยวข้อง ในการวินิจฉัยสาเหตุการตายและการวินิจฉัยโรคตามเกณฑ์ที่กำหนด</t>
  </si>
  <si>
    <t>3.ตรวจสอบและประเมินคุณภาพของเวชระเบียนและคุณภาพการบันทึกข้อมูลตามมาตรฐานโครงสร้างมาตรฐานด้านการแพทย์และสุขภาพตามเอกสารการประเมินคุณภาพข้อมูลฯ การวินิจฉัยสาเหตุการตายและการวินิจฉัยโรคของหน่วยงานทุกเดือน</t>
  </si>
  <si>
    <t>1. คุณภาพเวชระเบียนและการวินิจฉัยโรคมีความถูกต้องครบถ้วน ไม่น้อยกว่า ร้อยละ 75</t>
  </si>
  <si>
    <t>2. คุณภาพการบันทึกข้อมูลตามมาตรฐานโครงสร้างมาตรฐานด้านการแพทย์และสุขภาพตามเอกสารการประเมินคุณภาพข้อมูลฯ ไม่น้อยกว่าร้อยละ 75</t>
  </si>
  <si>
    <t xml:space="preserve"> 1 แห่ง</t>
  </si>
  <si>
    <t>1.มีการด่าเนินงานตามแนวทางในการบริหารจัดการและการด่าเนินงานในเรื่องความปลอดภัยและการบริหารความเสี่ยงในสถานพยาบาลในสังกัดกระทรวงสาธารณสุข อย่างมีประสิทธิภาพและยั่งยืน ตามหนังสือกระทรวงสาธารณสุข ที่ สธ 0228.05/2690 ลงวันที่ 24 มิถุนายน 2559</t>
  </si>
  <si>
    <t>เพื่อความปลอดภัยและลดความเสี่ยงต่างๆ ที่อาจเกิดขึ้นในหน่วยบริการ</t>
  </si>
  <si>
    <t>สสอ. / รพ.สต.</t>
  </si>
  <si>
    <t xml:space="preserve">1.ประชุมชี้แจงกฎหมายของกระทรวงสาธารณสุขที่สำคัญ ให้ จนท.ที่เกี่ยวข้องทราบ  </t>
  </si>
  <si>
    <t>2.ประชุมเพื่อสรุปปัญหา อุปสรรคจากการบังคับใช้กฎหมายของกระทรวงสาธารณสุขที่สำคัญ นำเสนอ สสจ.นย. เพื่อนำไปสู่กระบวนการแก้ไขปรับปรุงกฎหมาย</t>
  </si>
  <si>
    <t>1.เพื่อให้ จนท.ที่เกี่ยวข้องรับทราบกฎหมายของกระทรวงสาธารณสุข</t>
  </si>
  <si>
    <t>2.เพื่อให้กฎหมายของกระทรวงสาธารณสุขได้รับการแก้ไขปรับปรุงให้เหมาะสม</t>
  </si>
  <si>
    <t>หน่วยงาน</t>
  </si>
  <si>
    <t xml:space="preserve"> - จัดทำข้อมูล  ค่าใช้จ่ายของแต่ละระบบหลักประกันสุขภาพและรวบรวมสมาชิกของแต่ละระบบหลักประกันสุขภาพ แยกตามกลุ่มอายุ</t>
  </si>
  <si>
    <t>-</t>
  </si>
  <si>
    <t>เพื่อติดตามและเฝ้าระวังสถานการณ์ทางการเงินของหน่วยบริการ</t>
  </si>
  <si>
    <t>1.หน่วยงานประเมินตนเองตามแบบประเมินหลักฐานเชิงประจักษ์ (Evidence Base Integrity &amp; Transparency Assessment : EBIT) ทุกไตรมาส (3 เดือน)</t>
  </si>
  <si>
    <t>เพื่อให้ผ่านเกณฑ์การประเมินการประเมินคุณธรรมและความโปร่งใสในการด่าเนินงานของหน่วยงานภาครัฐ(Integrity and Transparency Assessment : ITA)</t>
  </si>
  <si>
    <t>เพื่อให้หน่วยงานได้รับการตรวจสอบภายในและสามารถปฏิบัติได้ถูกต้องตามระเบียบของทางราชการ</t>
  </si>
  <si>
    <t>2.ตรวจประเมินสถานพยาบาลทุกแห่งให้เป็นไปตามเกณฑ์มาตรฐานที่กำหนดและถูกต้องตามระเบียบ กฏหมายของกระทรวงสาธารณสุข</t>
  </si>
  <si>
    <t>เพื่อให้สถานพยาบาลทั้งภาครัฐและเอกชนได้มาตรฐานตามที่กำหนด</t>
  </si>
  <si>
    <t>สถานพยาบาลภาครัฐและเอกชนทุกแห่ง</t>
  </si>
  <si>
    <t>1.มีการจัดทำแผนกำลังคนด้านสุขภาพทั้งในภาพ Cup / รพ. / รพ.สต.</t>
  </si>
  <si>
    <t>2.มีการจัดทำฐานข้อมูลอัตรากำลังของเจ้าหน้าที่ที่ปฏิบัติงานจริงในหน่วยบริการทุกระดับ</t>
  </si>
  <si>
    <t>เพื่อให้มีกำลังคนด้านสุขภาพที่เพียงพอ มีการกระจายที่เหมาะสม และได้รับการพัฒนาคุณภาพ</t>
  </si>
  <si>
    <t>ทุกแห่ง</t>
  </si>
  <si>
    <t>2.จัดการพัฒนาบุคลากรตามแผน โดยดำเนินการ 2 รูปแบบ คือ แบบที่เป็นทางการ เช่นการบรรยาย การฝึกอบรมเป็นต้น และแบบที่ไม่เป็นทางการ เช่น การสอนงาน การเป็นพี่เลี้ยง การสอนแนะ(Coaching) และการสอนงานอย่างใกล้ชิด</t>
  </si>
  <si>
    <t>เพื่อพัฒนาบุคลากรให้มีขีดความสามารถในการปฏิบัติงานได้เพิ่มมากขึ้น</t>
  </si>
  <si>
    <t>3.ประเมินผลการดำเนินงาน</t>
  </si>
  <si>
    <t xml:space="preserve">1.ประชุมชี้แจงแนวทางการบริหารทรัยพาการบุคคลโดยใช้Happy Work Life Index
</t>
  </si>
  <si>
    <t>2.ประเมินดัชนีความสุขของคนทำงาน (Happy Work life index) รายบุคคลโดยผ่านระบบ Online-basedหรือ Mobile App-based</t>
  </si>
  <si>
    <t>3.วิเคราะห์และสังเคราะห์ข้อมูลที่ได้จากการประเมินดัชนีความสุขของคนทำงาน</t>
  </si>
  <si>
    <t>4.จัดทำแผนการพัฒนาความสุขคนทำงานและดำเนินการตามแผนฯ</t>
  </si>
  <si>
    <t xml:space="preserve">1.ประชุมชี้แจงแนวทางการบริหารทรัยพาการบุคคลโดยใช้Happy Work place Index
</t>
  </si>
  <si>
    <t>2.ประเมินดัชนีองค์กรที่มีความสุข (Happy work place index) โดยผ่านระบบ Paper-based หรือ Online-based หรือ Mobile App-based</t>
  </si>
  <si>
    <t>3.วิเคราะห์และสังเคราะห์ข้อมูลที่ได้จากการประเมินดัชนีองค์กรที่มีความสุข</t>
  </si>
  <si>
    <t>เพื่อให้คนทำงานมีความสุขในการทำงานอย่างน้อยร้อยละ 50</t>
  </si>
  <si>
    <t>ประเมินดัชนีองค์กรที่มีความสุข (Happy work place) โดยมีผู้ประเมินมากกว่าร้อยละ 50 ของจ่านวนบุคลากรของหน่วยงานนั้น</t>
  </si>
  <si>
    <t>เพื่อให้หน่วยบริการมีฐนข้อมูลที่ถูกต้อง ครบถ้วนในด้านบุคลากร</t>
  </si>
  <si>
    <t>งานห้องคลอด / รพ.องครักษ์</t>
  </si>
  <si>
    <t>ครู ผู้ปกครองบุคลากรสาธารณ สุข</t>
  </si>
  <si>
    <t>กลุ่มงานเวชศาสตร์/ สสอ./รพ.สต.</t>
  </si>
  <si>
    <t>กลุ่มงานทันตฯ รพ.องครักษ์</t>
  </si>
  <si>
    <t>กลุ่มงานเวชศาสตร์ครอบครัว/สสอ./รพ.สต.</t>
  </si>
  <si>
    <t xml:space="preserve">1.เพื่อลดอัตราการตั้งครรภ์ในวัยรุ่น  </t>
  </si>
  <si>
    <t>กลุ่มงานเวชศาสตร์ฯ/ สสอ./รพ.สต.</t>
  </si>
  <si>
    <t>กลุ่มงานอุบัติเหตุฉุกเฉิน รพ.องครักษ์</t>
  </si>
  <si>
    <t>กลุ่มงานเวชศาสตร์ฯ / สสอ./รพ.สต.</t>
  </si>
  <si>
    <t>กลุ่มงานเวชศาสตร์ / สสอ./รพ.สต.</t>
  </si>
  <si>
    <t>รพ.สต.บ้านประตูน้ำบางสมบูรณ์/รพ.สต.บ้านทำนบ</t>
  </si>
  <si>
    <t>งานฉุกเฉิน รพ.องครักษ์ / สสอ./รพ.สต.</t>
  </si>
  <si>
    <t xml:space="preserve">ประชาชน/ผู้ขับขี่,นักเรียนที่ขี่รถจักรยานยนต์
</t>
  </si>
  <si>
    <t>กลุ่มงานเวชศาสตร์/สสอ./รพ.สต.</t>
  </si>
  <si>
    <t>1.สุ่งตรวจอาหารสดและอาหารแปรรูปในตลาดสด ตลาดนัด ร้านชำ แผงลอยเป็นประจำทุกเดือน</t>
  </si>
  <si>
    <t xml:space="preserve"> กลุ่มงานเวชศาสตร์ / สสอ./รพ.สต.</t>
  </si>
  <si>
    <t>สถาน     พยาบาลและสถานประกอบการ</t>
  </si>
  <si>
    <t>1.เพื่อให้บุคลากรโรงพยาบาลรับทราบนโยบายและแนวทางการดำเนินงาน GREEN&amp;CLEAN Hospital</t>
  </si>
  <si>
    <t>รพ.องครักษ์</t>
  </si>
  <si>
    <t>กลุ่มงานเวชศาสตร์ / ทีม ENV รพ.องครักษ์</t>
  </si>
  <si>
    <t>1.จัดทำแผนปฏิบัติการเพื่อลดปัจจัยเสี่ยงจากสิ่งแวดล้อมเพื่อสุขภาพอำเภอองครักษ์</t>
  </si>
  <si>
    <t>1.พัฒนาให้เกิดคลินิคหมอครอบครัวในอำเภอองครักษ์ 1 แห่ง</t>
  </si>
  <si>
    <t>CUPองครักษ์</t>
  </si>
  <si>
    <t>กลุ่มงานผู้ป่วยนอก รพ.องครักษ์/สสอ./รพ.สต.</t>
  </si>
  <si>
    <t xml:space="preserve">  1.2.ค้นหาผู้ป่วยDM-HTในฐานข้อมูลทั้งกลุ่มกลุ่มปกติและกลุ่ม Uncontrol มาเข้าโครงการธนาคารฝากไขมัน 1.2.1SMBG  1.2.2SMBP</t>
  </si>
  <si>
    <t xml:space="preserve"> 1.เพื่อให้ผู้ป่วย DM-HTกลุ่มปกติและกลุ่ม Uncontrol ได้รับการเรียนรู้ในการค้นหาปัญหาและปรับเปลี่ยนพฤติกรรมที่เหมาะสม         2.ลดอัตราการเกิดโรค CVD            3.ลดอัตราตายจากโรคเรื้อรัง</t>
  </si>
  <si>
    <t>กลุ่มงานผู้ป่วยใน รพ.องครักษ์</t>
  </si>
  <si>
    <t xml:space="preserve">  3.5.จัดทำแผ่นพับเสริมความรู้เรื่องโรคและการใช้ยาที่ถูกต้อง </t>
  </si>
  <si>
    <t xml:space="preserve">  3.6.จัดทำสมุดประจำตัวผู้ป่วยหอบหืด</t>
  </si>
  <si>
    <t>กลุ่มงานประกันสุขภาพ รพ.องครักษ์</t>
  </si>
  <si>
    <t>กลุ่มงานผู้ป่วยใน รพ.องครักษ์/สสอ./รพ.สต.</t>
  </si>
  <si>
    <t>กลุ่มงานแพทย์แผนไทย รพ.องครักษ์</t>
  </si>
  <si>
    <t xml:space="preserve">เปิดคลินิกแพทย์แผนไทย แพทย์แผนจีน                                   </t>
  </si>
  <si>
    <t xml:space="preserve"> คน/วัน</t>
  </si>
  <si>
    <t>กลุ่มงานจิตเวช รพ.องครักษ์</t>
  </si>
  <si>
    <t>ประชาชน 15 ปีขึ้นไป</t>
  </si>
  <si>
    <t>กลุ่มการพยาบาล / รพ.องครักษ์</t>
  </si>
  <si>
    <t>กลุ่มการพยาบาล รพ.องครักษ์</t>
  </si>
  <si>
    <t>กลุ่มงานผู้ป่วยนอก/ สสอ./รพ.สต.</t>
  </si>
  <si>
    <t>กลุ่มงานทันตฯรพ.องครักษ์</t>
  </si>
  <si>
    <t>ผู้ป่วยเบาหวาน</t>
  </si>
  <si>
    <t>กลุ่มงานทันตฯ รพ.องครักษ์/สสอ./รพ.สต.</t>
  </si>
  <si>
    <t xml:space="preserve">๑.ปชช.ทุกกลุ่มวัยในพื้นที่              </t>
  </si>
  <si>
    <t>๒. ผู้ที่มีอายุ 5๐ ปีขึ้นไปในพื้นที่รพ.สต.และสูญเสียฟันธรรมชาติ</t>
  </si>
  <si>
    <t>กลุ่มงานทันตฯรพ.องครักษ์/รพ.สต.</t>
  </si>
  <si>
    <t xml:space="preserve">กลุ่มงานทันตฯ  </t>
  </si>
  <si>
    <t>เด็กปฐมวัย</t>
  </si>
  <si>
    <t xml:space="preserve"> 3.1. จัดเก็บและรายงานข้อมูลอุบัติเหตุทางถนนงานระบาดทุก 1 เดือน เพื่อนำข้อมูลไปขับเคลื่อนทีมมาตรการและประเมินผลในที่ประชุมความปลอดภัยทางถนนอำเภอองครักษ์ (DHS) และส่งให้ท้องถิ่นและหน่วยงานที่เกี่ยวข้องรับทราบ</t>
  </si>
  <si>
    <t xml:space="preserve"> 3.4 ส่งจนท.ไปอบรมการสอบสวนอุบัติเหตุ</t>
  </si>
  <si>
    <t>กลุ่มงานเภสัชฯ / สสอ./รพ.สต.</t>
  </si>
  <si>
    <t xml:space="preserve"> -มีการจัดตั้งทีมดูแลผู้ป่วยแบบประคับประคองทั้งใน-นอกโรงพยาบาล
 -มีการจัดทำกิจกรรมบำบัด ตอบสนองความต้องการของผู้ป่วยและญาติ
 -มีการจัดทำข้อมูลส่งต่อการเยี่ยมบ้านทางไลน์ 
 -มีติดตามเยี่ยมและสนับสนุนอุปกรณ์ในรายที่จำเป็นต้องใช้
 -สนับสนุนพัฒนาบุคลากรเพิ่มพูนทักษะการดูแลผู้ป่วยประคับประคอง    -จัดตั้งศูนย์กาย-อุปกรณ์ เพื่อรับบริจาคให้ผู้ป่วยได้ยืมไปใช้อย่างเพียงพอ</t>
  </si>
  <si>
    <t>1. จัดทำฐานข้อมูลผู้ป่วยจิตเวช.      2. พัฒนาระบบส่งต่อผู้ป่วยที่ผ่านการคัดกรองและมีผลประเมินภาวะซึมเศร้าที่ต้องได้รับการดูรักษาต่อเนื่อง                                  3. พัฒนาศักยภาพบุคลากรในการคัดกรองภาวะซึมเศร้า เช่น อสม.  เจ้าหน้าที่สาธารณสุข                 4.จัดบริการคลินิกจิตเวช             5. จัดทำแนวทางการดูแลผู้ป่วยที่มี ให้ข้อมูลความรู้ให้คำแนะนำด้านยาจิตเวชแก่ ประชาชนผู้ป่วยญาติหรือ บุคลากรอื่นๆ                             6. มีระบบการติดตามเยี่ยมบ้านผู้ป่วยตามเกณฑ์มาตรฐาน              7.เพิ่มการเข้าถึงบริการโดยพัฒนาระบบการส่งยาให้ผู้ป่วยจิตเวช</t>
  </si>
  <si>
    <t xml:space="preserve"> 1. พัฒนาศักยภาพเครือข่ายในการค้นหากลุ่มเสี่ยงเพื่อป้องกันการฆ่าตัวตาย                                      2.พัฒนาระบบส่งต่อผู้ป่วยเพื่อรับการรักษาป้องกันฆ่าตัวตาย           3. จัดทำระบบการติดตามเยี่ยมบ้านผู้ป่วยที่มีประวัติฆ่าตัวทุกราย        4.บูรณาการการคัดกรองผู้ที่ใเสี่ยงต่อการฆ่าตัวตายทั้งในโรงพยาบาลและในโรงพยาบาลส่งเสริมสุขภาพตำบล</t>
  </si>
  <si>
    <t>หญิงตั้งครรภ์</t>
  </si>
  <si>
    <t>กลุ่มงานพัฒนายุทธศาสตร์</t>
  </si>
  <si>
    <t>11แห่ง</t>
  </si>
  <si>
    <t>กลุ่มงานเภสัช รพ.องครักษ์/สสอ.</t>
  </si>
  <si>
    <t>รพ.องครักษ์/สสอ./รพ.สต.</t>
  </si>
  <si>
    <t>งานบริหาร รพ.องครักษ์/สสอ./รพ.สต.</t>
  </si>
  <si>
    <t>กลุ่มงานบริหาร รพ.องครักษ์/สสอ.</t>
  </si>
  <si>
    <t>งานยุทธศาสตร์รพ.องครักษ์/สสอ.</t>
  </si>
  <si>
    <t>งานยุทธศาสตร์ รพ.องครักษ์/สสอ.</t>
  </si>
  <si>
    <t>กลุ่มงานบริหาร รพ.องครักษ์</t>
  </si>
  <si>
    <t>สสอ.</t>
  </si>
  <si>
    <t>รพองครักษ์และสสอ.</t>
  </si>
  <si>
    <t>กลุ่มงานเภสัชกรรม</t>
  </si>
  <si>
    <t>คณะทำงานเทคโนโลยีสารสนเทศ อ.องครักษ์</t>
  </si>
  <si>
    <t>กลุ่มงานยุทธศาสตร์/สสอ./รพ.สต.</t>
  </si>
  <si>
    <t>1.แต่งตั้งคณะกรรมการบริหารการเงิน 5x5</t>
  </si>
  <si>
    <t>เฝ้าระวังและแก้ไขปัญหาด้านการเงินของหน่วยบริการ</t>
  </si>
  <si>
    <t>คณะกรรมการการเงิน CUPรพ.องครักษ์</t>
  </si>
  <si>
    <t>2.มีการรายงานและติดตามสถานการณ์การเงินโดยรายงานให้ผู้บริหารทราบทุกเดือน</t>
  </si>
  <si>
    <t>3.รพ.องครักษ์และ รพ.สต.ทุกแห่ง มีการจัดทำบัญชีที่ดีและมีคุณภาพ สามารถสะท้อนให้เห็นสถานการณ์การเงินได้อย่างถูกต้อง</t>
  </si>
  <si>
    <t>4.รพ.องครักษ์และ รพ.สต.ทุกแห่งมีการจัดทำแผนการใช้เงินทุกประเภท</t>
  </si>
  <si>
    <t>6.นำเสนอข้อมูลการการเงินที่ผ่านการวิเคราะห์ต่อคณะกรรมการบริหารการเงินทุก 6 เดือน</t>
  </si>
  <si>
    <t>5.มีการวิเคราะห์สถานการณ์การเงินของทุกหน่วยบริการทุก 6 เดือน</t>
  </si>
  <si>
    <t>เพื่อเพิ่มประสิทธิภาพด้านการบริหารการเงิน</t>
  </si>
  <si>
    <t>11 รพ.สต.</t>
  </si>
  <si>
    <t>หน่วยงาน รพ.องครักษ์</t>
  </si>
  <si>
    <t>89</t>
  </si>
  <si>
    <t>2.ดำเนินการตรวจสอบภายใน รพ.สต.ในCUPองครักษ์ทุกแห่ง ปีละ 2 ครั้ง (ไตรมาสที่ 1 และ 4)(รพ.องครักษ์และ สสอ.องครักษ์ สสจ.นย.เป็นผู้ประเมิน)</t>
  </si>
  <si>
    <t>1.จัดตั้งคณะกรรมการตรวจสอบภายในของ Cup องครักษ์</t>
  </si>
  <si>
    <t>1.มีการจัดทำแผนการพัฒนาบุคลากรใน     5 กลุ่ม ได้แก่ 1.บุคลากรวิชาชีพ             2.บุคลากรสหวิชาชีพ 3.บุคลากรสนบัสนุน 4.บุคลากรสายสนับสนุน 5.บุคลากรที่ทำหน้าที่บริหาร</t>
  </si>
  <si>
    <t>1.สำรวจข้อมูลสถานพยาบาลทั้งภาครัฐและเอกชนในเขตอำเภอองครักษ์</t>
  </si>
  <si>
    <t>กลุ่มการพยาบาล</t>
  </si>
  <si>
    <t xml:space="preserve"> 1ต.ค.๕๙</t>
  </si>
  <si>
    <t>รพ. 1 แห่ง / รพ.สต. 11 แห่ง</t>
  </si>
  <si>
    <t>1ต.ต.๕๙</t>
  </si>
  <si>
    <t xml:space="preserve"> 1 ต.ค..59</t>
  </si>
  <si>
    <t xml:space="preserve"> 1ต.ค.๕9</t>
  </si>
  <si>
    <t>ส่งเสริมป้องกันโรคในช่องปากผู้สูงอายุตามชุดสิทธิประโยชน์ทางทันตกรรม ในกลุ่มผู้สูงอายุที่มารับบริการทันตกรรมทีสถานบริการ</t>
  </si>
  <si>
    <t xml:space="preserve">  2.เด็กปฐมวัยในคลินิกเด็กดีและในศูนย์พัฒนาเด็กเล็ก   </t>
  </si>
  <si>
    <t>8 ตำบล</t>
  </si>
  <si>
    <t>2.ให้ความรู้แก่ผู้ประกอบการจำหน่ายอาหารสดและอาหารแปรรูป</t>
  </si>
  <si>
    <t>งานเวชระเบียน รพ.องครักษ์</t>
  </si>
  <si>
    <t>งานสุขภาพจิต รพ.องครักษ์</t>
  </si>
  <si>
    <t>กลุ่มงานเภสัชกรรม/สสอ./รพ.สต.</t>
  </si>
  <si>
    <t>2.ฟื้นฟูความรู้การดูแลมาดาและทารกพัฒนาความรู้และทักษะเจ้าหน้าที่ในการอบรมเชิงปฏิบัติการภาวะวิกฤตในการคลอด มีเสริมทักษะในการฝึกช่วยเหลือในการคลอดฉุกเฉิน/วิกฤตจากการคลอดร่วมกับพยาบาลห้องฉุกเฉิน                              -ภายในหน่วยงานโดยใช้ Simulationในสถานที่จริง                                         -ภายนอกหน่วยงาน</t>
  </si>
  <si>
    <t xml:space="preserve">3.พัฒนาระบบการส่งต่อให้ทันเวลา และไม่มีความเสี่ยง /การใช้ Electronic File ปรึกษาปัญหา และใช้ระบบ Fask track ทั้งสูติกรรมและทารกแรกเกิด </t>
  </si>
  <si>
    <t xml:space="preserve"> 1ต.ค.60</t>
  </si>
  <si>
    <t>อัตรา Healthy Ageing เพิ่มขึ้นหรือคงที่ จากปี 2560</t>
  </si>
  <si>
    <t>ยุทธศาสตร์ 4 Excellence ที่  1. Prevention &amp; Promotion Excellence (ส่งเสริมสุขภาพและป้องกันโรคเป็นเลิศ).</t>
  </si>
  <si>
    <t>ยุทธศาสตร์ 4 Excellence ที่  1. Prevention &amp; Promotion Excellence (ส่งเสริมสุขภาพและป้องกันโรคเป็นเลิศ)</t>
  </si>
  <si>
    <t xml:space="preserve">1.ร่วมจัดทำแผนสาธารณภัย เพื่อรองรับเหตุการณ์ฉุกเฉิน/รองรับศูนย์ปฏิบัติการณ์ภาวะฉุกเฉิน (EOC) และร่วมจัดทีมตระหนักรู้สถานการณ์ (SAT) ระดับจังหวัด
</t>
  </si>
  <si>
    <t>เพื่อเพิ่มประสิทธิภาพการเฝ้าระวังโรค</t>
  </si>
  <si>
    <t>ตลาดสดและตลาดนัด/3 ครั้ง</t>
  </si>
  <si>
    <t>ครั้ง</t>
  </si>
  <si>
    <t>1. เพื่อการบันทึกข้อมูลที่ครบถ้วนถูกต้องมีคุณภาพในระบบ บสต.     2. เพื่อป้องกันการกลับไปเสพซ้ำ</t>
  </si>
  <si>
    <t xml:space="preserve">  1.2 พัฒนาแนวทางการจำแนกความเสี่ยง โดยการประเมินความเสี่ยงโดยใช้ Admission Record ตามแนวทางการดูแลรักษา ภาวะตกเลือดหลังคลอด ภาวะ PIH  การป้องกันและการช่วยคลอดติดไหล่ และการใช้ถุงตวงเลือดในผู้คลอดทุกราย</t>
  </si>
  <si>
    <t xml:space="preserve"> 1.4 พัฒนาระบบประสานงาน 1)งานฝากครรภ์ส่งข้อมูลหญิงตั้งครรภ์ที่มีภาวะแทรกซ้อน 2)งานชันสูตรเตรียม LAB เลือดพร้อมใช้งาน 3)ฝ่ายอัตรากำลังดูแลมารดาและทารกขณะคลอด</t>
  </si>
  <si>
    <t xml:space="preserve"> 1.5 พัฒนาระบบการให้คำปรึกษาผ่านระบบ Line group</t>
  </si>
  <si>
    <t xml:space="preserve"> 1.7 พัฒนาระบบข้อมูลให้ถูกต้อง ครบถ้วน ทันเวลา  1)บันทึกข้อมูลเข้าระบบ HDC  2)บันทึกข้อมูลอุบัติการณ์เข้าระบบ HRMS</t>
  </si>
  <si>
    <t xml:space="preserve"> 1.8 ปรับปรุงการให้ความรู้ ตามโรงเรียนพ่อแม่ ความรู้เกี่ยวกับภาวะแทรกซ้อน และภาวะฉุกเฉินในขณะตั้งครรภ์และขณะเจ็บครรภ์คลอด และให้คำแนะนำเรื่องช่องทางบริการ 1669 โดยเน้นการมีส่วนร่วมของครอบครัว</t>
  </si>
  <si>
    <t>4.แผนลดภาวะคลอดก่อนกำหนด  โดยดำเนินงานตามแผนโรงพยาบาลแม่ข่าย 1)คัดกรองกลุ่มเสี่ยง 2)จัดทำCPG ดูแลหญิงตั้งครรภ์ที่มีภาวะเจ็บครรภ์ก่อนกำหนด 3)พัฒนาแผนจำหน่าย Case Preterm หลังยับยั้งการคลอดก่อนกำหนดสำเร็จ เพื่อเพิ่มประสิทธิภาพการดูแลตนเองให้ตั้งครรภ์จนครบกำหนด</t>
  </si>
  <si>
    <t>1.ส่งบุคลากรเข้ารับการพัฒนาศักยภาพการตรวจและส่งเสริมพัฒนาการเด็ก</t>
  </si>
  <si>
    <t>1.เพื่อให้บุคลากรมีความรู้และทักษะในการตรวจและส่งเสริมพัฒนาการเด็ก</t>
  </si>
  <si>
    <t>บุคลากร สธ.</t>
  </si>
  <si>
    <t>16 คน</t>
  </si>
  <si>
    <t xml:space="preserve">2.จัดบริการ WCC,ศูนย์เด็กเล็ก ตรวจพัฒนาการเด็ก อายุ 9 , 18 , 30 , 42 เดือน โดยใช้แบบประเมิน DSPM </t>
  </si>
  <si>
    <t>5.เด็กอายุ 0-5 ปี ได้รับการตรวจประเมินสูงดีสมส่วน</t>
  </si>
  <si>
    <t>6.คืนข้อมูลเด็กที่รูปร่างไม่สมส่วนให้โรงเรียนแจ้งให้ผู้ปกครองทราบ</t>
  </si>
  <si>
    <t>7.ดำเนินการพัฒนาเด็ก 0-5 ปี ในด้านโภชนาการ ร่วมกับภาคเครือข่ายทุกภาคส่วน</t>
  </si>
  <si>
    <t>เพื่อให้เด็กวัยเรียน มีส่วนสูงระดับดี และรูปร่างสมส่วน</t>
  </si>
  <si>
    <t>จนท.สธ / ครู</t>
  </si>
  <si>
    <t xml:space="preserve">นักเรียนชั้นประถมศึกษาปีที่ 1 </t>
  </si>
  <si>
    <t xml:space="preserve">1.พัฒนาระบบการคัดกรองและการส่งต่อรับการรักษาสายตานักเรียน                                  </t>
  </si>
  <si>
    <t xml:space="preserve">1.เพื่อลดปัญหาภาวะเริ่มอ้วนและอ้วนในเด็กวัยเรียน โดยเน้นกระบวนการพัฒนาเชิงคุณภาพด้านการจัดการปัญหาน้ำหนักเด็กวัยเรียน               2.เพื่อให้เด็กอ้วนอันตรายได้รับการแก้ไข ส่งต่อเข้ารับการรักษา    </t>
  </si>
  <si>
    <t>1.เพิ่มความร่วมมือในการ ตรวจสายตาเด็กวัย เรียนชั้น ป.1ระหว่าง รร.และสธ 2. เพื่อให้เด็กวัยเรียนชั้น ป.1ที่มีสายตา ผิดปกติได้รับการ แก้ไขหรือส่งต่อไปรับการรักษาตามสิทธิหลักประกัน สุขภาพถ้วนหน้า</t>
  </si>
  <si>
    <t>โครงการพัฒนาและสร้างเสริมศักยภาพคนไทยกลุ่มสตรีและเด็กปฐมวัย                   1.1โครงการพัฒนาห้องคุณภาพบริการอนามัยแม่และเด็ก</t>
  </si>
  <si>
    <t>2.1โครงการเด็กวัยเรียนสูงดีสมส่วนสมองดี</t>
  </si>
  <si>
    <t>2.2โครงการ ลดปัญหา ภาวะเริ่ม อ้วนและ อ้วนในเด็ก  วัยเรียน</t>
  </si>
  <si>
    <t>2.3โครงการเด็กไทยสายตาดี</t>
  </si>
  <si>
    <t xml:space="preserve"> 1. เพื่อศักยภาพครู ผู้ปกครองในการเฝ้าระวังเด็กที่มีปัญหาทางด้านพฤติกรรมและการเรียนรู้               2. เพื่อสร้างต้นแบบในการเรียนรู้การดำเนินงานเฝ้าระวังเด็กที่มีปัญหาและพฤติกรรมและการเรียนรู้ </t>
  </si>
  <si>
    <t xml:space="preserve">1. พัฒนาระบบการคัดกรองปัญหาที่รบกวนการเรียนของเด็ก
กวัยเรียน เช่น สมาธิ(ADHD) และ LD  Autitis, ID นำไปสู่การบำบัดด้วยความเหมาะสม    </t>
  </si>
  <si>
    <t xml:space="preserve"> 2. พัฒนาระบบการจัดเก็บและบันทึกข้อมูล  </t>
  </si>
  <si>
    <t xml:space="preserve"> 3. จัดทำแนวทางการส่งต่อช่วยเหลือเด็กที่มีภาวะการเรียนรู้ </t>
  </si>
  <si>
    <t xml:space="preserve"> 4. สร้างโรงเรียนต้นแบบ </t>
  </si>
  <si>
    <t xml:space="preserve"> 5. จัดทำระบบส่งต่อเด็กกลุ่มที่มีความผิดปกติ</t>
  </si>
  <si>
    <t>งานสุขภาพจิต รพ./รพ.สต.</t>
  </si>
  <si>
    <t>2.7โครงการเฝ้าระวังการตั้งครรภ์ในหญิงอายุ 15-19 ปี</t>
  </si>
  <si>
    <t>กลุ่มงานเวชศาสตร์ฯ/ สสอ./รพ.สต./สุขศาลา</t>
  </si>
  <si>
    <t>บุคลากรได้รับการส่งเสริมสุขภาพที่เหมาะสม</t>
  </si>
  <si>
    <t>คปสอ.</t>
  </si>
  <si>
    <t>1.คัดกรองวัณโรคในกลุ่มเป้าหมายทุกประเภท(ผู้สัมผัสโรคร่วมบ้าน,พระ)</t>
  </si>
  <si>
    <t>จนท.และ ผู้ป่วย</t>
  </si>
  <si>
    <t>ตรวจพบวัณโรคทุกประเภทไม่ต่ำกว่าร้อยละ 82.5 ของประชากรเป้าหมาย</t>
  </si>
  <si>
    <t>15.อัตราความสำเร็จการรักษาผู้ป่วยวัณโรครายใหม่และกลับเป็นซ้ำ</t>
  </si>
  <si>
    <t>จนทและผู้ป่วย</t>
  </si>
  <si>
    <t>1.ส่งเสริมความรู้เรื่องการป้องกันโรคติดต่อทางเพศสัมพันธ์ในเด็กนักเรียน</t>
  </si>
  <si>
    <t>2.สำรวจแหล่งบริการทางเพศ</t>
  </si>
  <si>
    <t>3.รณรงค์ให้ความรู้เรื่องการป้องกันการติดเชื้อทางเพศสัมพันธ์ในวันสำคัญเช่นวาเวนไทม์ ลอยกระทง วันเอดส์โลก</t>
  </si>
  <si>
    <t>4.สนับสนุนถุงยางอนามัยให้ประชาชนทั่วไป</t>
  </si>
  <si>
    <t>1.จัดตั้งชมรมผู้ก่อการดี</t>
  </si>
  <si>
    <t>2.วิเคราะห์ข้อมูลการจมน้ำ/เสียชีวิต              3.สำรวจแหล่งน้ำเสี่ยง                               4.สนับสนุน อบต.ในการดำเนินการป้องกันเด็กจมน้ำ                                                 5.สนับสนุนบุคลากรเข้ารับการอบรมการป้องกันช่วยเหลือเด็กจมน้ำ                         6.สนับสนุนให้ อบต.ดำเนินกิจกรรมรณรงค์ป้องกันการจมน้ำ</t>
  </si>
  <si>
    <t>สสอ./รพ.สต./อบต.โพธิ์แทน</t>
  </si>
  <si>
    <t>1.ดำเนินการสำรวจข้อมูลในโรงเรียนพระราชดำริ 2 โรงเรียน ได้แก่ โรงเรียวัดพลอยกระจ่างศรีและบ้านคลอง 14</t>
  </si>
  <si>
    <t>2.ดำเนินการตรวจอุจจาระนักเรียนทุกคน และจ่ายยารักษาในกรณีพบไข่พยาธิในอุจจาระพร้อมให้สุขศึกษาแก่ นร.</t>
  </si>
  <si>
    <t xml:space="preserve">  3.1. ประชาสัมพันธ์หน่วยบำบัด </t>
  </si>
  <si>
    <t xml:space="preserve">  3.2.ค้นหา คัดกรองผู้ติดสารเสพติดเข้ารับการบำบัด</t>
  </si>
  <si>
    <t xml:space="preserve">  3.3. ประสานหน่วยงานที่เกี่ยวข้องเพื่อส่งเข้ารับการบำบัด</t>
  </si>
  <si>
    <t xml:space="preserve"> 3.4ประสานความร่วมมือในการป้องกันและแก้ไขปัญหายาเสพติดกับปกครอง ตำรวจ โรงเรียน โรงงานชุมชน</t>
  </si>
  <si>
    <t xml:space="preserve"> 3.5สนับสนุนให้เกิดเครือข่ายการติดตามดูแลผู้ป่วยในชุมชน</t>
  </si>
  <si>
    <t xml:space="preserve"> 3.6บูรณาการดูแลผู้ป่วยแบบองค์รวมตั้งแต่การบำบัดรักษาจนถึงการประสานหน่วยงานช่วยเหลือเรื่องอาชีพและการศึกษา</t>
  </si>
  <si>
    <t xml:space="preserve"> 3.7เยี่ยมติดตามดูแลและส่งต่อการดูแลต่อเนื่อง</t>
  </si>
  <si>
    <t xml:space="preserve"> 3.8สนับสนุนบุคลากรเข้ารับการอบรมการดูแลผู้ติดสารเสพติด</t>
  </si>
  <si>
    <t>วัน/เดือน/ปี</t>
  </si>
  <si>
    <t>ดำเนินการ</t>
  </si>
  <si>
    <t xml:space="preserve">งบประมาณรวม   
(บาท)
</t>
  </si>
  <si>
    <t xml:space="preserve"> 1 ต.ค.61 30-ก.ย.62</t>
  </si>
  <si>
    <t>1.เพื่อวิเคราะห์ปัญหาอุปสรรคในการดำเนินงาน</t>
  </si>
  <si>
    <t>แบบฟอร์มรายงานผลการปฏิบัติงานตามแผนปฏิบัติการและแผนงบประมาณ ประจำปีงบประมาณ พ.ศ. 2562</t>
  </si>
  <si>
    <t>4.จัดบริการตรวจการตั้งครรภ์ ฝากครรภ์ใน รพ.สต.</t>
  </si>
  <si>
    <t>3.รพ.สต.ร่วมกับ อสม.และภาคีเครือข่ายสุขภาพ ร่วมค้นหาหญิงตั้งครรภ์รายใหม่ส่งเสริมให้มารับบริการฝากครรภ์ครั้งแรกก่อน 12 สัปดาห์</t>
  </si>
  <si>
    <t>เพื่มการเข้าถึงบริการรับฝากครรภ์</t>
  </si>
  <si>
    <t>5.ส่งต่อข้อมูลหญิงตั้งครรภ์ที่มีภาวะเสี่ยงให้ รพ.สต.ติดตามเยี่ยมต่อเนื่อง ตามเกณฑ์</t>
  </si>
  <si>
    <t>2.พัฒนาระบบบริการตามมาตรฐานงานอนามัยแม่และเด็กคุณภาพ</t>
  </si>
  <si>
    <t>1.2 โครงการพัฒนาระบบบริการตามมาตรฐานอนามัยแม่และเด็กคุณภาพ</t>
  </si>
  <si>
    <t>ทารกแรกเกิดทุกราย</t>
  </si>
  <si>
    <t xml:space="preserve"> 1.6 นำอุบัติการณ์ทบทวนในคณะกรรมการ MCH ของ รพ.ทุก 2 เดือน ระดับจังหวัดทุก 3 ครั้ง/ปี</t>
  </si>
  <si>
    <t>1.สนับสนุนบุคลากรเข้ารับการพัฒนาศักยภาพการงานอนามัยแม่และเด็กระดับตำบล, รพ. และอำเภอ</t>
  </si>
  <si>
    <t>ส.ค.</t>
  </si>
  <si>
    <t>พยาบาลห้องคลอด 1 ราย</t>
  </si>
  <si>
    <t>2.ขับเคลื่อนการดำเนินงาน MCH board ระดับอำเภอทุก 2 เดือน จังหวัด 3 ครั้ง/ปี</t>
  </si>
  <si>
    <t>6.ติดตามรายงาน ก1 การตายมารดาจากHDCภายใน1 ชม</t>
  </si>
  <si>
    <t>7.สอบสวนการตายมารดาภายใน 30 วัน</t>
  </si>
  <si>
    <t>CUP, รพ.สต.</t>
  </si>
  <si>
    <t>CUP</t>
  </si>
  <si>
    <t>8.ส่งเสริมหญิงหลังคลอดเลี้ยงลูกด้วยนมแม่อย่างน้อย 6 เดือน</t>
  </si>
  <si>
    <t>9.ติดตามเยี่ยมหลังคลอด 3 ครั้ง บันทึกข้องมูลใน HDC</t>
  </si>
  <si>
    <t>สสอ./รพช./รพ.สต.</t>
  </si>
  <si>
    <t>Cup</t>
  </si>
  <si>
    <t>ทันตกรรม</t>
  </si>
  <si>
    <t>แพทย์แผนไทย</t>
  </si>
  <si>
    <t>ห้องคลอด</t>
  </si>
  <si>
    <t>งานเวชฯ</t>
  </si>
  <si>
    <t>รพช./รพ.สต.</t>
  </si>
  <si>
    <t xml:space="preserve"> ธ.ค.61</t>
  </si>
  <si>
    <t>8.ส่งเสริมภาวะโภชนาการ ฟันไม่ผุ การนอน ใน ANC, WCC clinic ศูนย์เด็กเล็ก</t>
  </si>
  <si>
    <t xml:space="preserve">9.บันทึกข้อมูล นน. ส่วนสูงใน HDC </t>
  </si>
  <si>
    <t>10.วิเคราะห์ข้อมูลและแก้ไขปัญหาในพื้นที่ เช่นเครื่องชั่ง นน. วัดส่วนสูง บุคลากร ตัวเด็ก การเลี้ยงดูฯ</t>
  </si>
  <si>
    <t>รพช./รพ.สต./อบต.</t>
  </si>
  <si>
    <t>11.ติดตามและส่งต่อเด็กที่พบปัญหาผอม เตี้ยพบแพทย์/นักโภชนาการตามระบบ</t>
  </si>
  <si>
    <t xml:space="preserve"> 1 ต.ค.61 - 30ก.ย.62</t>
  </si>
  <si>
    <t xml:space="preserve"> 1 ต.ค.61--30 ก.ย.62</t>
  </si>
  <si>
    <t>1.ส่งบุคลากรและสนับสนุนให้ครูเข้ารับการอบรมการดูและสุขภาพนักเรียน</t>
  </si>
  <si>
    <t>1 ตค.61</t>
  </si>
  <si>
    <t>จนท 15 คน/ครู รร.พระราชดำริ 2 คน</t>
  </si>
  <si>
    <t>2.จัดทำ CPG การดูแลรักษาเด็กอ้วนกลุ่มเสี่ยง</t>
  </si>
  <si>
    <t>รพช.</t>
  </si>
  <si>
    <t>3.ดำเนินการคลินิค DPAC</t>
  </si>
  <si>
    <t>4.จัดทำระบบรับ-ส่งต่อเพื่อรักษาของเด็กวัยเรียน</t>
  </si>
  <si>
    <t>5.สำรวจข้อมูล ตรวจสุขภาพนักเรียนและบริการคัดกรองสายตาร่วมกับครูเทอมละ 1 ครั้ง</t>
  </si>
  <si>
    <t>6.บันทึกข้อมูลใน Hosxp_pcu</t>
  </si>
  <si>
    <t>ม.ย., ธ.ค.62</t>
  </si>
  <si>
    <t>ทุกสถานบริการ</t>
  </si>
  <si>
    <t>1 ฉบับ</t>
  </si>
  <si>
    <t>ฉบับ</t>
  </si>
  <si>
    <t>เทอมละ 1 ครั้ง</t>
  </si>
  <si>
    <t>2 ครั้ง/ปี</t>
  </si>
  <si>
    <t>7.จัดกิจกรรมส่งเสริมสุขภาพเด็กวัยเรียน เช่น ออกกำลังกาย โภชนาการ</t>
  </si>
  <si>
    <t xml:space="preserve">1.พัฒนาศักยภาพเครือข่ายนักจัดการน้ำ หนักเด็กวัยเรียน (Smart Kids Coacher)  
 2.การคัดกรองส่งต่อ และแก้ปัญหาเด็กอ้วนกลุ่มเสี่ยง                                   3.ชี้แจงนโยบายโรงเรียนส่งเสริมสุขภาพแก่โรงเรียนที่เข้าร่วมประเมิน                  4.จัดอบรมผู้ประกอบการร้านค้าใน รร.และแนะนำเมนูอาหารที่เหมาะสำหรับเด็ก 5.ฝึกทักษะแกนนำนักเรียนในการใช้สมุดบันทึกสุขภาพตนเอง                         6.จัดกิจกรรมส่งเสริมสุขภาพเด็กวัยเรียน เช่น ออกกำลังกาย โภชนาการ
</t>
  </si>
  <si>
    <t>รร.</t>
  </si>
  <si>
    <t>ทุก รร.</t>
  </si>
  <si>
    <t>1.จัดบริการตรวจสุขภาพช่องปากในศูนย์เด็กเล็ก</t>
  </si>
  <si>
    <t>เด็กในศูนย์เด็กเล็ก</t>
  </si>
  <si>
    <t>เพื่อให้เด็ก0-5 ปีได้รับการดูแลสุขภาพช่องปาก</t>
  </si>
  <si>
    <t>2.คืนข้อมูลให้ศูนย์เด็กเล็กและผู้ปกครอง</t>
  </si>
  <si>
    <t>เพื่อให้พาเด็กมารับบริการดูแลสุขภาพช่องปาก</t>
  </si>
  <si>
    <t>3.พัฒนาศักยภาพ อสม.เรื่องสุขภาพช่องปาก</t>
  </si>
  <si>
    <t>เพื่อให้ อสม.สามารถให้คำแนะนำเรื่องการดูแลรักษาสุขภาพช่องปากอย่างง่าย</t>
  </si>
  <si>
    <t>1.3โครงการส่งเสริมพัฒนาการเด็ก0-5 ปี</t>
  </si>
  <si>
    <t xml:space="preserve">  ตค.61</t>
  </si>
  <si>
    <t>1.4 โครงการ recharge ercharge</t>
  </si>
  <si>
    <t xml:space="preserve"> 1. พัฒนาระบบการคัดกรองปัญหาที่รบกวนการเรียนของเด็กวัยเรียน เช่น สมาธิ(ADHD) และLD ที่มีประสิทธิภาพและนำไปสู่การบำบัดด้วยความเหมาะสม   2. พัฒนาระบบการจัดเก็บและบันทึกข้อมูล                                              3. จัดทำแนวทางการส่งต่อช่วยเหลือเด็กที่มีภาวะการเรียนรู้                          </t>
  </si>
  <si>
    <t>1.ตรวจฟันและให้การรักษาเร่งด่วนในเด็กชั้นประถมศึกษา</t>
  </si>
  <si>
    <t>2.บริการเคลือบหลุมร่องฟันในเด็กชั้น ป.1 และ ป.6</t>
  </si>
  <si>
    <t>3.คืนข้อมูลให้ผู้ปกครอง โรงเรียนและชุมชน</t>
  </si>
  <si>
    <t>4.บันทึกข้อมูลการให้บริการในโปรแกรม sealant</t>
  </si>
  <si>
    <t>นร.ประถมศึกษา</t>
  </si>
  <si>
    <t>โครงการพัฒนาและสร้างเสริมศักยภาพคนไทยกลุ่มวัยเรียนและวัยรุ่น</t>
  </si>
  <si>
    <t>4.แจกนามบัตรฝากท้องทุกที่ฟรีทุกสิทธิให้แก่โรงงานและคลินิคในพื้นที่</t>
  </si>
  <si>
    <t>5.ติดตามเยี่ยมบ้านหญิงตั้งครรภ์ที่มีภาวะแทรกซ้อน เยี่ยมหลังคลอดและเด็กแรกเกิด</t>
  </si>
  <si>
    <t>หญิงตั้งครรภ์ หลังคลอด เด็กแรกเกิดได้รับการดูแลตามเกณฑ์</t>
  </si>
  <si>
    <t>หญิงตั้งครรภ์หญิงหลังคลอด เด็กแรกเกิด</t>
  </si>
  <si>
    <t>6.ประเมินทารกแรกเกิด</t>
  </si>
  <si>
    <t>7.คัดกรองภาวะโรคหัวใจในทารกแรกเกิดเมื่อแรกเกิดและหลังคลอด 24 ชั่วโมง</t>
  </si>
  <si>
    <t>8.ส่งเสริมความรู้เรื่องสุขภาพช่องปากทารกแม่มารดา</t>
  </si>
  <si>
    <t>9.ส่งเสริมการให้นมบุตรประคบนวดเต้านมกรณีน้ำนมไหลน้อย</t>
  </si>
  <si>
    <t>10.ส่งเสริมหญิงหลังคลอดเลี้ยงลูกด้วยนมแม่อย่างน้อย 6 เดือน</t>
  </si>
  <si>
    <t>11.ส่งข้อมูลให้ รพ.สต.ติดตามเยี่ยมหลังคลอด 3 ครั้ง</t>
  </si>
  <si>
    <t>12.บันทึกข้อมูลผู้รับบริการเข้าระบบHDC และบันทึกข้อมูลอุบัติการณ์เข้าสู่ระบบรายงาน HRMS</t>
  </si>
  <si>
    <t>13.ส่งเสริมการใช้สมุดสีชมพูเชื่อมโยงข้อมูล รพสต., รพ., คลินิกในชุมชน</t>
  </si>
  <si>
    <t>14.ประสานภาคีเครือข่ายในชุมชน(อปท.)จัดรถรับส่งฉุกเฉิน</t>
  </si>
  <si>
    <t>15.ประชาสัมพันธ์ 1669 หญิงตั้งครรภ์ที่มีความเสี่ยง และ อสม.</t>
  </si>
  <si>
    <t>3.เด็กที่พัฒนาการล่าช้าได้รับการกระตุ้นเสริมพัฒนาการด้วย TEDA41</t>
  </si>
  <si>
    <r>
      <t>4.</t>
    </r>
    <r>
      <rPr>
        <sz val="16"/>
        <rFont val="TH SarabunIT๙"/>
        <family val="2"/>
      </rPr>
      <t>ประเมินพัฒนาการซ้ำภายใน 30 วัน ถ้ายังล่าช้าส่งต่อพบแพทย์</t>
    </r>
  </si>
  <si>
    <t xml:space="preserve">1.เพื่อให้เด็ก 0-5 ปี มีพัฒนาการสมวัย </t>
  </si>
  <si>
    <t>กองทุนตำบลองครักษ์</t>
  </si>
  <si>
    <t xml:space="preserve">1.จัดบริการศูนย์บริการที่เป็นมิตรใน รพ.และรร.                                            2.จัดบริการคลินิกวัยรุ่นและบริการสายด่วนให้คำปรึกษาเรื่องการคุมกำเนิดใน รพ.  3.รณรงค์การมีเพศสัมพันธ์ที่ปลอดภัยในวัยรุ่น คลินิกเพื่อนใจวัยรุ่น เพศศึกษาในเด็กมัธยมต้น </t>
  </si>
  <si>
    <t xml:space="preserve">4.มารดาวัยรุ่นอายุน้อยกว่า 15-19 ปี ได้รับกาคุมกำเนิดก่อนจำหน่ายทุกราย เช่นยาฝัง </t>
  </si>
  <si>
    <t>2.4 โครงการพัฒนาศักยภาพด้านสติปัญญากลุ่มวัยเรียน</t>
  </si>
  <si>
    <t>2.5โครงการพัฒนาศักยภาพด้านความฉลาดทางอารมณ์ (EQ)</t>
  </si>
  <si>
    <t>2.6โครงการยิ้มสดใสเด็กไทยฟันดี</t>
  </si>
  <si>
    <t>5.ประสานข้อมูลหญิงตั้งครรภ์อายุ 15-19 ปีในคลินิกเอกชน                      4.สื่อสารให้ อสม.ติดตามและแจ้งข้อมูลหญิงตั้งครรภ์อายุ 15-19 ปีเพื่อติดตามให้ฝากครรภ์ครบ 5 ครั้งตามเกณฑ์          5.ติดตามเยี่ยมบ้านทุกรายเพื่อประเมินความสามารถในการตั้งครรภ์ การเลี้ยงดูบุตร และป้องกันการตั้งครรภ์ไม่พึงประสงค์ซ้ำ                                        6.พัฒนาระบบการค้นหาหญิงตั้งครรภ์ในระดับชุมชน</t>
  </si>
  <si>
    <t>7.ส่งข้อมูลการตั้งครรภ์ให้ รพ.สต.ติดตามเยี่ยม</t>
  </si>
  <si>
    <t>เพื่อประเมินความสามารถในการเลี้ยงดูบุตรและป้องกันการตั้งครรภ์แบบไม่พึงประสงค์</t>
  </si>
  <si>
    <t>8.บันทึกข้อมูลการให้บริการในHDC</t>
  </si>
  <si>
    <t>1.สำรวจกลุ่มเป้าหมาย  และออกบริการคัดกรองภาวะเสี่ยงประชาชนที่มี BMI เกิน 25 มา ปรับเปลี่ยนพฤติกรรม ด้าน 3 อ. (อาหาร การออกกำลังกาย และการจัดการความเครียด)</t>
  </si>
  <si>
    <t xml:space="preserve">2.ประชาชนที่มี BMI เกิน 25 มา ปรับเปลี่ยนพฤติกรรม ด้าน 3 อ. (อาหาร การออกกำลังกาย และการจัดการความเครียด) </t>
  </si>
  <si>
    <t>3.ติดตามค่าดัชนีมวลกายผู้มีค่าดัชนีมวลกายเกิน 25 ทุก 3, 6 เดือน</t>
  </si>
  <si>
    <t>4.ส่งเสริมให้ทุกตำบลจัดตั้งชมรมสร้างสุขภาพ มีกิจกรรมสร้างสุขภาพตามบริบทของชุมชนอย่างต่อเนื่อง</t>
  </si>
  <si>
    <t>12.ตำบลมีระบบส่งเสริมสุขภาพดูแลผู้สูงอายุ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ร้อยละ 100</t>
  </si>
  <si>
    <t>1.สนับสนุนแบบคัดกรอง ADL,อุปกรณ์คัดกรองตาต้อกระจกแก่ รพ.และรพ.สต.</t>
  </si>
  <si>
    <t>5.รณรงค์ประชาสัมพันธ์/ไวนิล/เสียงตามสาย ส่งเสริมให้ประชาชนมีกิจกรรมทางกาย</t>
  </si>
  <si>
    <t xml:space="preserve">6.ส่งเสริมสุขภาพบุคลากรในการตรวจสุขภาพประจำปี </t>
  </si>
  <si>
    <t>สนับสนุนให้หน่วยบริการดำเนินการคัดกรองสุขภาพได้อย่างมีประสิทธิภาพ</t>
  </si>
  <si>
    <t>2.ตรวจคัดกรองประเมินศักยภาพผู้สูงอายุโดยใช้เครื่องมือADL และ Geriatric Syndromes แยกกลุ่มติดสังคม ติดบ้านและติดเตียง</t>
  </si>
  <si>
    <t>3.บันทึกข้อมูลการคัดกรองใน HDC</t>
  </si>
  <si>
    <t>รพช./รพ.สต./อปท.</t>
  </si>
  <si>
    <t>เพื่อให้CG สามารถดูแลผู้สูงอายุได้อย่างมีประสิทธิภาพ</t>
  </si>
  <si>
    <t>4.จัดบริการส่งเสริมสุขภาพและป้องกันโรค</t>
  </si>
  <si>
    <t>งานเวชฯ/รพ.สต.</t>
  </si>
  <si>
    <t xml:space="preserve">5.สนับสนุนผู้สูงอายุในการเข้าร่วมกิจกรรมสร้างเสริมสุขภาพต่างๆ        </t>
  </si>
  <si>
    <t xml:space="preserve">6.จัดตั้งชมรมและโรงเรียนผู้สูงอายุ    </t>
  </si>
  <si>
    <t xml:space="preserve">7. จัดเวทีคืนข้อมูลที่คัดกรองสุขภาพผู้สูงอายุให้กับชุมชน และวางแผนการดูแลสุขภาพผู้สูงอายุระยะยาว      </t>
  </si>
  <si>
    <t>8.ประสานงานกับท้องถิ่นในการจัดตั้งคณะอนุกรรมการดำเนินการตำบล long Team Care ในแต่ละตำบล เพื่อเป็นกลไกสำคัญในการดำเนินงานผู้สูงอายุในตำบล และร่วมกันวางแผน ร่วมดำเนินงานและร่วมประเมิน</t>
  </si>
  <si>
    <t xml:space="preserve">9.พัฒนาบุคลากร Care manager / Care Giver และการจัดทำ Care Plan  </t>
  </si>
  <si>
    <t>10.ส่งเสริมสุขภาพผู้สูงอายุและพัฒนารูปแบบการจัดการดูแลสุขภาพผู้สูงอายุระยะยาว                                            -อบรมฟื้นฟูความรู้CG                          -ค้นหาต้นทุนเพื่อขับเคลื่อนชมรมผู้สูงอายุ -อบรมให้ความรู้ผู้สูงอายุและญาติเรื่องการดูแลสุขภาพและป้องกันการพลัดตกหกล้ม</t>
  </si>
  <si>
    <t>11.สรุปประเมินอัตราของ Healthy Ageing แยกรายตำบล</t>
  </si>
  <si>
    <t xml:space="preserve"> 1ต.ค.61</t>
  </si>
  <si>
    <t>แบบฟอร์มรายงานผลการปฏิบัติงานตามแผนปฏิบัติการและแผนงบประมาณของหน่วยงานกระทรวงสาธารณสุข ประจำปีงบประมาณ พ.ศ. 2562</t>
  </si>
  <si>
    <t>แผนงาน ที่ 2 : การพัฒนาคุณภาพชีวิตระดับอำเภอ</t>
  </si>
  <si>
    <t>โครงการพัฒนาคุณภาพชีวิตระดับอำเภอ(พชอ.)</t>
  </si>
  <si>
    <t>ร้อยละของอำเภอผ่านเกณฑ์การประเมินพัฒนาคุณภาพชีวิตที่มีคุณภาพ</t>
  </si>
  <si>
    <t>แผนงาน ที่ 1 : การพัฒนาคุณภาพชีวิตคนไทยทุกกลุ่มวัย(ด้านสุขภาพ)</t>
  </si>
  <si>
    <t xml:space="preserve">1.ทบทวนคำสั่งแต่งตั้งคณะกรรมการพัฒนาคุณภาพชีวิตระดับอำเภอ(พชอ.)
</t>
  </si>
  <si>
    <t xml:space="preserve">1.จัดทำคำสั่งแต่งตั้งคณะกรรมการฯ ตามเกณฑ์
</t>
  </si>
  <si>
    <t>2.เพื่อทบทวนประเด็นปัญหา จัดทำแผนขับเคลื่อนการดำเนินงานฯ</t>
  </si>
  <si>
    <t>คำสั่งแต่งตั้งฯ</t>
  </si>
  <si>
    <t xml:space="preserve"> พ.ย.61</t>
  </si>
  <si>
    <t>ผลผลิต/สสส.</t>
  </si>
  <si>
    <t>คณะกรรมการ พชอ.</t>
  </si>
  <si>
    <t>2.จัดประชุมคณะกรรมการพัฒนาคุณภาพชีวิตระดับอำเภอ(พชอ.) 4 ครั้ง/ปี</t>
  </si>
  <si>
    <t>ธ.ค.61-ก.ย.62</t>
  </si>
  <si>
    <t>พชอ.องครักษ์</t>
  </si>
  <si>
    <t>5.รายงานผลการดำเนินงานต่อผู้บริหารทุกระดับ</t>
  </si>
  <si>
    <t>3. แต่งตั้งคณะอนุกรรมการ พชอ.</t>
  </si>
  <si>
    <t xml:space="preserve">  ม.ค.62</t>
  </si>
  <si>
    <t>4. ประสานความร่วมมือกับภาคีเครือข่ายขับเคลื่อนพัฒนาคุณภาพชีวิตตามประเด็นปัญหา 1)การดูแลผู้สูงอายุ 2)การจัดการขยะมูลฝอยในชุมชน</t>
  </si>
  <si>
    <t>4.จัดทำแผนพัฒนาคุณภาพชีวิตระดับอำเภอ</t>
  </si>
  <si>
    <t xml:space="preserve"> ม.ค.- ก.ย.62</t>
  </si>
  <si>
    <t xml:space="preserve">รายงานผลการดำเนินงาน </t>
  </si>
  <si>
    <t xml:space="preserve"> ธ.ค.61, มี.ค., มิ.ย., ก.ย.62</t>
  </si>
  <si>
    <t>16.ร้อยละ90 ของกลุ่มประชากรหลักที่เข้าถึงบริการป้องกันโรคติดต่อทางเพศสัมพันธ์เชิงรุก</t>
  </si>
  <si>
    <t xml:space="preserve"> ต.ค.61</t>
  </si>
  <si>
    <t>ต.ค..61</t>
  </si>
  <si>
    <t>5.ให้บริการดูแลรักษาผู้ติดเชื้อ HIV</t>
  </si>
  <si>
    <t>รพ.มศว./รพ.อร</t>
  </si>
  <si>
    <t>กลุ่มงานเวชศาสตร์ / สสอ./รพ.สต., สุขศาลา</t>
  </si>
  <si>
    <t>6.ทุกหน่วยบริการรร่วมกับชุมชนติดตามดูแลผู้ป่วยต่อเนื่องในระดับชุมชน</t>
  </si>
  <si>
    <t>2.รายงานผลจำนวนผู้ป่วยทุกประเภทที่ตรวจพบ</t>
  </si>
  <si>
    <t>เพื่อทราบสถานการณ์และแนวโน้ม</t>
  </si>
  <si>
    <t>3.กำกับการกินยาโดยเจ้าหน้าที่สาธารณสุขหรือ อสม.ในรายที่มีปัญหา</t>
  </si>
  <si>
    <t>4.DOTS meeting ในกลุ่มเจ้าหน้าที่และกลุ่มผู้ป่วยเสมหะบวก</t>
  </si>
  <si>
    <t>ชมรม</t>
  </si>
  <si>
    <t xml:space="preserve">  1 ต.ค.61</t>
  </si>
  <si>
    <t>รพ.องครักษ์ / สสอ./รพ.สต.</t>
  </si>
  <si>
    <t>แบบฟอร์มรายงานผลการปฏิบัติงานตามแผนปฏิบัติการและแผนงบประมาณข ประจำปีงบประมาณ พ.ศ. 2562</t>
  </si>
  <si>
    <t xml:space="preserve"> 1ต.ค.61-30 ก.ย.62</t>
  </si>
  <si>
    <t>โครงการนายอำเภอพาชิม</t>
  </si>
  <si>
    <t>สสอ./รพ./รพ.สต.</t>
  </si>
  <si>
    <t>เพื่อส่งเสริมให้ร้านจำหน่ายอาหารผ่านเกณฑ์มาตรฐาน CFT</t>
  </si>
  <si>
    <t>23.ความชุกของผู้สูบบุหรี่ของประชากรไทย อายุ 15 ปีขึ้นไป ร้อยละ 5</t>
  </si>
  <si>
    <t>5.ประชาสัมพันธ์ร้านอาหารเข้าร่วมโครงการนายอำเภอพาชิม</t>
  </si>
  <si>
    <t>6.ให้ความรู้แก่ผู้ประกอบการที่เข้าร่วมโครงการ</t>
  </si>
  <si>
    <t xml:space="preserve">7.มอบป้าย Cleen food good taste และ ป้ายนายอำเภอพาชิมแก่ร้านที่ผ่านเกณฑ์ </t>
  </si>
  <si>
    <t>14. ร้อยละ100 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</si>
  <si>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18.จำนวนผู้ป่วยวัณโรคทุกประเภทที่ตรวจพบและรายงานร้อยละ 80</t>
  </si>
  <si>
    <t>17.อัตราความสำเร็จของการดูแลรักษาผู้ติดเชื้อเอชไอวี ร้อยละ 96</t>
  </si>
  <si>
    <t>1.1พัฒนาระบบการตอบโต้ภาวะฉุกเฉินและภัยสุขภาพ</t>
  </si>
  <si>
    <t>1.2เฝ้าระวังป้องกันและควบคุมโรควัณโรค</t>
  </si>
  <si>
    <t>1.3เฝ้าระวังป้องกันและควบคุมโรคติดต่อทางเพศสัมพันธ์</t>
  </si>
  <si>
    <t>6.4 เฝ้าระวังป้องกันโรคหนอนพยาธิใน รร.พระราชดำริ</t>
  </si>
  <si>
    <t>1.อัตราผู้ป่วยเบาหวานรายใหม่จากกลุ่มเสี่ยงเบาหวานและอัตรากลุ่มสงสัยว่าป่วยความดันโลหิตสูงในเขตรับผิดชอบได้รบการการวัดความดันโลหิตที่บ้าน</t>
  </si>
  <si>
    <t>คัดกรองกลุ่มเสี่ยงเบาหวานและความดันโลหิตสูง</t>
  </si>
  <si>
    <t>กลุ่มเสี่ยงสูงเบาหวานและความดันโลหิตสูง</t>
  </si>
  <si>
    <t>2.1เฝ้าระวังป้องกันโรคเบาหวานและความดันโลหิตสูง</t>
  </si>
  <si>
    <t>21. อัตราผู้ป่วยความดันโลหิตสูงและ/หรือเบาหวานรายใหม่ลดลง ร้อยละ 0.75</t>
  </si>
  <si>
    <t xml:space="preserve"> 1. คัดกรองความเสี่ยงโรคเบาหวานและความดันโลหิตสูงในประชาชนอายุ 35 ปีขึ้นไป</t>
  </si>
  <si>
    <t xml:space="preserve"> 2.คัดแยกออกเป็น 3 กลุ่ม กลุ่มปกติ กลุ่มเสี่ยง กลุ่มป่วย</t>
  </si>
  <si>
    <t>3. ในกลุ่มปกติ ส่งเสริมพัฒนาความเข้มแข็งของชมรมสร้างสุขภาพต่างๆ ที่มีอยู่ และส่งเสริมให้เกิดชมรมสร้างสุขภาพใหม่ๆ ในพื้นที่</t>
  </si>
  <si>
    <t xml:space="preserve">4. ในกลุ่มเสี่ยง จัดให้ความรู้และปรับพฤติกรรมแก่กลุ่มเสี่ยงในรูปแบบ Health Litteracy พร้อมติดตามประเมินผล </t>
  </si>
  <si>
    <t>5. ประสานงานกับองค์กรปกครองท้องถิ่นและชุมชน ในการดำเนินงานปรับเปลี่ยนพฤติกรรมในกลุ่มเสี่ยง</t>
  </si>
  <si>
    <t>6. ประสานงานกับองค์กรปกครองท้องถิ่นและชุมชน ในการดำเนินงานปรับเปลี่ยนพฤติกรรมในกลุ่มเสี่ยง</t>
  </si>
  <si>
    <t>2.2เฝ้าระวังผู้ป่วยเบาหวานและความดันโลหิตสูงรายใหม่จากกลุ่มเสี่ยง</t>
  </si>
  <si>
    <r>
      <t>1.กลุ่มเสี่ยงเบาหวาน FBS 100-125mg/dl กลุ่มเสี่ยงความดันโลหิตสูง BP</t>
    </r>
    <r>
      <rPr>
        <sz val="14"/>
        <rFont val="Calibri"/>
        <family val="2"/>
      </rPr>
      <t>≥</t>
    </r>
    <r>
      <rPr>
        <sz val="12.05"/>
        <rFont val="TH SarabunIT๙"/>
        <family val="2"/>
      </rPr>
      <t>140/90mmHg ส่งต่อเข้ารับการวินิจฉัยโรค</t>
    </r>
  </si>
  <si>
    <t>2.กลุ่มสงสัยป่วยเป็นความดันโลหิตสูงให้วัดความดันโลหิตสูงที่บ้านตามแนวทาง</t>
  </si>
  <si>
    <t>3.ส่งเสริมให้กลุ่มสงสัยป่วยปรับเปลี่ยนพฤติกรรมสุขภาพ</t>
  </si>
  <si>
    <t>2.3เฝ้าระวังป้องกันการเสียชีวิตจากการจมน้ำในเด็กอายุน้อยกว่า 15 ปี</t>
  </si>
  <si>
    <t>2.4เฝ้าระวังการเสียชีวิตจากการบาดเจ็บทางถนน</t>
  </si>
  <si>
    <t>ก.พ.62,พ.ย.-ธ.ค.62</t>
  </si>
  <si>
    <t>24.ปริมาณการบริโภคแอลกอฮอล์ต่อประชากรอายุ 15 ปี ขึ้นไป (6.68ลิตรของแอลกอฮอล์บริสุทธิ์ต่อคนต่อปี)</t>
  </si>
  <si>
    <t>25.ร้อยละ98ของผู้ป่วย    ยาเสพติดที่หยุดเสพต่อเนื่อง 3 เดือน หลังจำหน่ายจากการบำบัดรักษาตามเกณฑ์กำหนด</t>
  </si>
  <si>
    <t>งานสุขภาพจิตและยาเสพติด รพ.อร/สสอ../รพ.สต.</t>
  </si>
  <si>
    <t>3.9ติดตามผลการดำเนินงานและตรวจสอบผลการบันทึกข้อมูลในระบบ</t>
  </si>
  <si>
    <t>ธ.ค.61,มี.ค.,มิ.ย.,ก.ย.62</t>
  </si>
  <si>
    <t xml:space="preserve">1.ผลิตภัณฑ์สุขภาพมีความปลอดภัย </t>
  </si>
  <si>
    <t xml:space="preserve">1.สถานพยาบาลและสถานประกอบการได้ตามเกณฑ์มาตรฐาน </t>
  </si>
  <si>
    <t>ชนิด</t>
  </si>
  <si>
    <t xml:space="preserve">โครงการบริหารจัดการสิ่งแวดล้อมฺ </t>
  </si>
  <si>
    <t>1.ร้อยละของโรงพยาบาลที่พัฒนาอนามัยสิ่งแวดล้อมได้ตามเกณฑ์ GREEN&amp;CLEAN Hospital</t>
  </si>
  <si>
    <t xml:space="preserve"> 1พ.ย.61</t>
  </si>
  <si>
    <t>งานเวชฯ รพ.อร.</t>
  </si>
  <si>
    <t>3.4จัดหาวัสดุในการตรวจมาตรฐานน้ำ และวัสดุในการตรวจมาตรฐานสุขาภิบาลอาหาร</t>
  </si>
  <si>
    <t>3.5ดูแลระบบน้ำเสียให้ได้มาตรฐานไม่ให้ส่งผลกระทบต่อชุมชน</t>
  </si>
  <si>
    <t>3.6บริหารจัดการโรงครัวตามเกณฑ์มาตรฐาน</t>
  </si>
  <si>
    <t>3.7ดูแลระบบการกำจัดขยะให้ได้ตามเกณฑ?มาตรฐาน</t>
  </si>
  <si>
    <t>3.8ประเมินผลคุณภาพอาหาร น้ำบริโภค น้ำทิ้ง</t>
  </si>
  <si>
    <t>3.9ส่งบุคลกรเข้ารับการอบรมฟื้นฟูความรู้เรื่องการดูแลระบบบำบัดน้ำเสีย</t>
  </si>
  <si>
    <t>3.10บันทึกข้อมูลจำนวนขยะติดเชื้อในโปรแกรม ศูนย์อนามัย</t>
  </si>
  <si>
    <t>ทุกวันอังคาร</t>
  </si>
  <si>
    <t>งานเวชฯ รพ.อร</t>
  </si>
  <si>
    <t xml:space="preserve"> 2 คน</t>
  </si>
  <si>
    <t>โครงการพัฒนาระบบการแพทย์ปฐมภูมิ</t>
  </si>
  <si>
    <t>คลินิคหมอครอบครัว  1 แห่งรพ.สต.22,23,24)</t>
  </si>
  <si>
    <t>2.จัดแบ่งพื้นที่ประชากร 8,000-10,000 คน และมอบหมายให้ทีมสหวิชาชีพและทีมหมอครอบครัวเป็นผู้ดูแลประจำ</t>
  </si>
  <si>
    <t>5.พัฒนา รพ.สต.ที่เป็น PCC ให้ผ่านเกณฑ์ รพ.สต.ติดดาว</t>
  </si>
  <si>
    <t>6.กำหนดผู้รับผิดชอบและผู้ประสานงานหลักระดับตำบล อำเภอ ในการสนับสนุนการดำเนินงานคลินิกหมอครอบครัว</t>
  </si>
  <si>
    <t xml:space="preserve"> ม.ค.-ก.ย.62</t>
  </si>
  <si>
    <t>ทีมPCCรพ.สต.บ้านคลอง 23 ฝั่งเหนือ</t>
  </si>
  <si>
    <t>รพ.สต.บ้านคลอง 22,23,24</t>
  </si>
  <si>
    <t>สสจ.</t>
  </si>
  <si>
    <t>CUP รพ.องครักษ์</t>
  </si>
  <si>
    <t>คปสอ.องครักษ์</t>
  </si>
  <si>
    <t>ทีม PCC</t>
  </si>
  <si>
    <t>6.ประเมินตนเองตาม UCCCARE</t>
  </si>
  <si>
    <t>ม.ค., ก.ค.62</t>
  </si>
  <si>
    <t>7.จัดทีมสหวิชาชีพได้แก่แพทย์FM ทันตแพทย์ เภสัชกร นักกายภาพบำบัดแพทย์แผนไทยร่วมกับ รพ.สต.จัดบริการ</t>
  </si>
  <si>
    <t xml:space="preserve">8.จัดบริการเชิงรุกในชุมชนทั้งด้านส่งเสริมสุขภาพตามกลุ่มวัย การเฝ้าระวัง ป้องกัน ควบคุมโรคร่วมกับภาคึเครือข่าย โดยยึดหลักการบริการทุกคน ทุกที ทุกเวลาด้วยเทคโนโลยี ทั้งเชิงรับ เชิงรุกโดยแพทย์เวชศาสตร์ครอบครัว 3 ครั้ง/สัปดาห์                     </t>
  </si>
  <si>
    <t>9.บริการเยี่ยมบ้านในกลุ่มเป้าหมายที่ต้องดูแลเป็นพิเศษ</t>
  </si>
  <si>
    <t>10.จัดระบบ Green Channel และระบบ Fefer back ใน รพ. รองรับการเชื่อมโยงจาก PCC</t>
  </si>
  <si>
    <t>11.สนับสนุนระบบการดูประวัติผู้ป่วยที่เชื่อมต่อระหว่าง รพช.และPCC</t>
  </si>
  <si>
    <t>โครงการพัฒนากำลังคนด้านสุขภาพ</t>
  </si>
  <si>
    <t>โครงการพัฒนาระบบการแพทย์ปฐมภูมิและเครือข่ายระบบสุขภาพระดับอำเภอ(DHS)</t>
  </si>
  <si>
    <t>1.ทบทวนการดำเนินงานที่ผ่านมาและจัดทำแบบประเมินตนเอง (Self-Assessment)</t>
  </si>
  <si>
    <t>2.ประสานความร่วมมือระหว่างคณะกรรมการ พชอ.กับภาคีเครือข่ายเพื่อดำเนินกิจกรรมในพื้นที่</t>
  </si>
  <si>
    <t>3.คืนข้อมูลให้กับชุมชน</t>
  </si>
  <si>
    <t>4.ขับเคลื่อนการพัฒนาคุณภาพชีวิตประชาชน</t>
  </si>
  <si>
    <t>5.จัดทำฐานข้อมูลภาวะสุขภาพ</t>
  </si>
  <si>
    <t>6.เยี่ยมAppreciation เพิ่มคุณค่าและเรียนรู้สถานการณ์ตามบริบท</t>
  </si>
  <si>
    <t xml:space="preserve">7.ประเมินตนเองตามองค์ประกอบ UCCCARE </t>
  </si>
  <si>
    <t>1.อัตราตายของผู้ป่วยโรคหลอดเลือดสมองและระยะเวลาที่ได้รับการรักษาที่เหมาะสม</t>
  </si>
  <si>
    <t>1. ผู้ป่วยโรคหลอดเลือดสมอง</t>
  </si>
  <si>
    <t>1.3ร้อยละอัตราตายของโรคหลอดเลือดสมอง&lt;7</t>
  </si>
  <si>
    <t>1.2ร้อยละอัตราตายของผู้ป่วยหลอดเลือดสมองแตก&lt;25</t>
  </si>
  <si>
    <t xml:space="preserve"> 1.1. ผู้ป่วยDM/HTได้รับการคัดกรองตรวจเลือด
 </t>
  </si>
  <si>
    <t>ติดตามกำกับและทำกิจกรรมได้อย่างครอบคลุม</t>
  </si>
  <si>
    <t>โครงการพัฒนาระบริการสุขภาพสาขาโรคติดต่อ</t>
  </si>
  <si>
    <t>31.โรคเบาหวานและความดันโลหิตสูงที่ควบคุมได้เพิ่มขึ้นร้อยละ 5</t>
  </si>
  <si>
    <t>กลุ่มสงสัยป่วยทุกราย</t>
  </si>
  <si>
    <t>4.คัดเลือก Impair fasting ในผู้ป่วย HTมาให้สุขศึกษาและรายงานผล</t>
  </si>
  <si>
    <t>5.คัดเลือกผู้ป่วยมาให้สุขศึกษารายบุคคล</t>
  </si>
  <si>
    <t>ผู้ป่วยนอก รพ.อร./รพ.สต.</t>
  </si>
  <si>
    <t>1.2คัดกรอง complication cvd riskในผู้ป่วย DM/HT Dyslipidemia</t>
  </si>
  <si>
    <t>1.3 ผู้ป่วยประเมินความเสี่ยงด้วยตนเองตามแบบประเมินflaming hame scal</t>
  </si>
  <si>
    <t>1.4 แพทย์วินิจฉัยโรค</t>
  </si>
  <si>
    <t>1.5 ใช้นวตกรรมโรค stroke MI กับผู้ป่วยที่มีความเสี่ยงระดับสูงขึ้นไป</t>
  </si>
  <si>
    <t>ผู้ป่วยเข้าเกณฑ์ทุกคน</t>
  </si>
  <si>
    <t>ผู้ป่วยความเสี่ยงสูงทุกคน</t>
  </si>
  <si>
    <t xml:space="preserve"> 1.6 จัดระบบคำปรึกษา ประสานทีมสหวิชาชีพร่วมดูแลผู้ป่วย (ร่วมทีมPCT)Proactiveกลุ่มเสี่ยง HT/DM สอนสุขศึกษารายกลุ่ม
 </t>
  </si>
  <si>
    <t>1.7 จัดระบบ Guality Round</t>
  </si>
  <si>
    <t>1.8ประสาน care team จัดระบบการส่งต่อข้อมูลเยี่ยมบ้านสู่ชุมชน</t>
  </si>
  <si>
    <t>1.9เยี่ยมบ้านประเมินการปฏิบัติในการดูแลตนเอง พัฒนาSMBP/HBPM</t>
  </si>
  <si>
    <t xml:space="preserve"> 1.10.กลุ่มควบคุมได้ เน้น Selt Mannagement เพื่อเพิ่มความสามารถในการดูแลตนเองและปรับเปลี่ยนพฤติกรรม</t>
  </si>
  <si>
    <t>1.11 ฟื้นฟูความรู้ การดูแลรักษาผู้ป่วย Stroke ทุกระดับ</t>
  </si>
  <si>
    <t>รพ.อร.</t>
  </si>
  <si>
    <t>จนท.รพ./รพ.สต.</t>
  </si>
  <si>
    <t>1.12ติดตามประเมินผลทุกไตรมาส</t>
  </si>
  <si>
    <t xml:space="preserve">1.13 ค้นข้อมูลวิเคราะห์ข้อมูลอัตราป่วย อัตราตาย อัตราความชุกแยกรายสถานบริการ </t>
  </si>
  <si>
    <t>รพ.อร รพ.สต.ทุกแห่ง</t>
  </si>
  <si>
    <t>ผู้ป่วยนอก รพ.อร.</t>
  </si>
  <si>
    <t>1.เฝ้าระวังป้องกันและรักษาโรควัณโรค     1.1 คัดกรองวัณโรคในกลุ่มเป้าหมายทุกประเภท(ผู้สัมผัสโรคร่วมบ้าน,พระ)</t>
  </si>
  <si>
    <t>1.2รายงานผลจำนวนผู้ป่วยทุกประเภทที่ตรวจพบ</t>
  </si>
  <si>
    <t>1.3กำกับการกินยาโดยเจ้าหน้าที่สาธารณสุขหรือ อสม.ในรายที่มีปัญหา</t>
  </si>
  <si>
    <t>1.4DOTS meeting ในกลุ่มเจ้าหน้าที่และกลุ่มผู้ป่วยเสมหะบวก</t>
  </si>
  <si>
    <t>2.ส่งเสริมสุขภาพผู้ป่วยเบาหวานและความดันโลหิตสูง</t>
  </si>
  <si>
    <t>2.1พัฒนาระบบฐานข้อมูลผู้ป่วย DM/HTให้เป็นฐานข้อมูลเดียวกันและคืนข้อมูลให้สถานบริการ</t>
  </si>
  <si>
    <t>เพิ่มความครอบคลุมการดูแลสุขภาพผู้ป่วย</t>
  </si>
  <si>
    <t>ผู้ป่วยDM/HT</t>
  </si>
  <si>
    <t>กลุ่มงานเวชศาสตร์ฯ งานผู้ป่วยนอก / สสอ./รพ.สต.</t>
  </si>
  <si>
    <t>2.3จัดกิจกรรมปรับเปลี่ยนพฤติกรรมเชิกรุกในหมู่บ้าน</t>
  </si>
  <si>
    <t>กองทุนตำบล</t>
  </si>
  <si>
    <t>2.4 ติดตามประเมินผลการปรับเปลี่ยนพฤติกรรม 3,6 เดือน</t>
  </si>
  <si>
    <t>รพ.อร./รพ.สต.</t>
  </si>
  <si>
    <r>
      <t xml:space="preserve">32.ร้อยละของผู้ป่วยเบาหวาน ความดันโลหิตสูงที่ขึ้นทะเบียนได้รับการประเมินโอกาสเสี่ยงต่อโรคหัวใจและหลอดเลือด(CVD risk) </t>
    </r>
    <r>
      <rPr>
        <sz val="14"/>
        <rFont val="Calibri"/>
        <family val="2"/>
      </rPr>
      <t>≥85</t>
    </r>
  </si>
  <si>
    <r>
      <rPr>
        <u/>
        <sz val="14"/>
        <rFont val="TH SarabunIT๙"/>
        <family val="2"/>
      </rPr>
      <t>&lt;</t>
    </r>
    <r>
      <rPr>
        <sz val="14"/>
        <rFont val="TH SarabunIT๙"/>
        <family val="2"/>
      </rPr>
      <t>ร้อยละ 7</t>
    </r>
    <r>
      <rPr>
        <u/>
        <sz val="14"/>
        <rFont val="TH SarabunIT๙"/>
        <family val="2"/>
      </rPr>
      <t xml:space="preserve">
baseline
</t>
    </r>
    <r>
      <rPr>
        <sz val="14"/>
        <rFont val="TH SarabunIT๙"/>
        <family val="2"/>
      </rPr>
      <t>(๑ : ๘๖ราย)</t>
    </r>
  </si>
  <si>
    <r>
      <t>1.4 ร้อยละผู้ป่วยโรคหลอดเลือดสมองที่มีอาการไม่เกิน 72 ชั่วโมงได้รับการรักษาใน Stroke unit</t>
    </r>
    <r>
      <rPr>
        <sz val="14"/>
        <rFont val="Calibri"/>
        <family val="2"/>
      </rPr>
      <t>≥</t>
    </r>
    <r>
      <rPr>
        <sz val="14"/>
        <rFont val="TH SarabunIT๙"/>
        <family val="2"/>
      </rPr>
      <t>40</t>
    </r>
  </si>
  <si>
    <r>
      <t>1.5ร้อยละของผู้ป่วยโรคหลอดเลือดสมองตีบ/อุดตันระยะเฉียบพลันที่มีอาการไม่เกิน 4.5 ชั่วโมงได้รับการรักษาด้วยยาละลายลิ่มเลือดทางหลอดเลือดดำภายใน60 นาที (door to needle time</t>
    </r>
    <r>
      <rPr>
        <sz val="14"/>
        <rFont val="Calibri"/>
        <family val="2"/>
      </rPr>
      <t>≥</t>
    </r>
    <r>
      <rPr>
        <sz val="14"/>
        <rFont val="TH SarabunIT๙"/>
        <family val="2"/>
      </rPr>
      <t>50</t>
    </r>
  </si>
  <si>
    <r>
      <t>1.6ร้อยละของผู้ป่วยโรคหลอดเลือดสมองแตกได้รับการผ่าตัดสมองภายใน 90 นาที</t>
    </r>
    <r>
      <rPr>
        <sz val="14"/>
        <rFont val="Calibri"/>
        <family val="2"/>
      </rPr>
      <t>≥60</t>
    </r>
  </si>
  <si>
    <r>
      <t>49.ร้อยละของผู้ป่วย CKD ที่มีอัตราการลดลงของ eGFR&lt;4 ml/min/1.73m</t>
    </r>
    <r>
      <rPr>
        <vertAlign val="superscript"/>
        <sz val="14"/>
        <rFont val="TH SarabunIT๙"/>
        <family val="2"/>
      </rPr>
      <t>2</t>
    </r>
    <r>
      <rPr>
        <sz val="14"/>
        <rFont val="TH SarabunIT๙"/>
        <family val="2"/>
      </rPr>
      <t>/yr</t>
    </r>
  </si>
  <si>
    <t>1.การเฝ้าระวังป้องกันโรคหัวใจและหลอดเลือด</t>
  </si>
  <si>
    <t>1.1วิเคราะห์กลุ่ม Uncoltrol ประมวลผลและหาสาเหตุเพื่อป้องกัน complication</t>
  </si>
  <si>
    <t>ผู้ป่วยHTที่มารับบริการ</t>
  </si>
  <si>
    <t>1.2 คัดกรองความเสี่ยงในผู้ป่วยเบาหวาน ความดันโลหิตสูง CVD risk &gt;80%</t>
  </si>
  <si>
    <t>1.3 ประเมินความเสี่ยงและการดูแลป้องกันโรคแทรกซ้อนรายที่มี CVD risk/โรคไต</t>
  </si>
  <si>
    <t>1.4 ทีมสหวิชาชีพร่วมให้ความรู้ผู้ป่วย รายกลุ่ม รายเดี่ยว (โภชนากร เภสัชกร พยาบาล แพทย์ )</t>
  </si>
  <si>
    <t xml:space="preserve">1.5ส่งต่อผู้ป่วยที่มี complication ดูแลต่อเนื่องในชุมชน </t>
  </si>
  <si>
    <t>1.6 ติดตามประเมินผลทุกเดือน</t>
  </si>
  <si>
    <t>ผู้ป่วยมีความเสี่ยง</t>
  </si>
  <si>
    <t>รพ.อร/รพ.สต.</t>
  </si>
  <si>
    <t>เฝ้าระวังป้องกันโรค</t>
  </si>
  <si>
    <t>33.อัตราตายของผู้ป่วยโรคหลอดเลือดสมอง &lt;ร้อยละ7</t>
  </si>
  <si>
    <t>1.ลดอัตราตายของผู้ป่วยโรคหลอดเลือดสมอง</t>
  </si>
  <si>
    <t>1.1คัดกรอง CVD risk ในผู้ป่วยเบาหวานและความดันโลหิตสูง</t>
  </si>
  <si>
    <t>1.2Intensive ผุ้ป่วยที่มีภาวะแทรกซ้อนตามความจำเป็นของแต่ละบุคคล</t>
  </si>
  <si>
    <t>1.3ลงเยี่ยมบ้านร่วมกับทีม Palliative care</t>
  </si>
  <si>
    <t xml:space="preserve">36.ร้อยละของโรงพยาบาลที่ใช้ยาอย่างสมเหตุสมผล ขั้นที่ 2 ไม่น้อยกว่าร้อยละ 80
</t>
  </si>
  <si>
    <t>2.ร้อยละของโรงพยาบาลที่มีระบบจัดการการดื้อยาต้านจุลชีพอย่างบูรณาการ(AMR)</t>
  </si>
  <si>
    <t>2.แพทย์จัดทำเอกสาร คือกุญแจดอกที่ 3-6 เพื่อเป็นกแนวทางช่วยให้เกิดการสั่งใช้ยาอย่างสมเหตุผล</t>
  </si>
  <si>
    <t>3.ส่งเสริมให้ผู้ป่วย NCD เกิดความปลอดภัยในการใช้ยาผ่านข้อมูลบนฉลากยาเสริมและซองยาจำนวน 13 รายการ</t>
  </si>
  <si>
    <t>ผู้ป่วยNCDได้ยา 13 รายการได้รับข้อมูลบนฉลากยาเสริมและซองยา</t>
  </si>
  <si>
    <t>ผู้ป่วยNCD ทุกราย</t>
  </si>
  <si>
    <t>4.ติดตามประเมินผล RDU 1 ทุก 3 เดือน</t>
  </si>
  <si>
    <t>5.ติดตามสถานการณ์การใช้ยาปฏิชีวนะในโรงพยาบาลลและใน รพ.สต.อย่างต่อเนื่อง</t>
  </si>
  <si>
    <t>6.สุ่มประเมินทะเบียนประวัติผู้ป่วยในการใช้ยาปฏิชีวนะ</t>
  </si>
  <si>
    <t>จัดทำทะเบียนการส่งต่อ  /ผู้ป่วยส่งต่อนอกเขตรายใหม่ ต้องส่งต่อรพท.พบแพทย์เฉพาะทางออกใบส่งต่อทุกราย</t>
  </si>
  <si>
    <t>1.1 คัดกรองกลุ่มเสี่ยง</t>
  </si>
  <si>
    <t>1.2ทบทวน CPG ดูแลหญิงตั้งครรภ์ที่มีภาวะเจ็บครรภ์ก่อนกำหนด</t>
  </si>
  <si>
    <t>1.3พัฒนาแผนจำหน่าย Case Preterm หลังยับยั้งการคลอดก่อนกำหนดสำเร็จ เพื่อเพิ่มประสิทธ์ภาพการดูแลตนเอง ตั้งครรภ์จนครบกำหนด</t>
  </si>
  <si>
    <t>2.1กำหนดแนวทางการส่งต่อทารกแรกเกิดภายในเครือข่าย ให้ปลอดภัยเพื่อลดภาวะแทรกซ้อนขณะส่งต่อ</t>
  </si>
  <si>
    <t>2.2จัดทำช่องทางการสื่อสารและสะท้อนกลับข้อมูลการส่งต่อ</t>
  </si>
  <si>
    <t>3.1จัดตั้งคณะกรรมการเครือข่ายจังหวัดเพื่อร่วมกันกำหนดกรอบแนวทางการพัฒนา และมีการประชุมทบทวนแนวทาง ทุก 3 เดือน</t>
  </si>
  <si>
    <t>โครงการดูแลผู้ป่วยระยะท้ายแบบประคับประคองและการดูแลผู้ป่วยกึ่งเฉียบพลัน</t>
  </si>
  <si>
    <t>1.ร้อยละการบรรเทาอาการปวดและจัดการอาการต่างๆ ด้วย Strong Opioid Medication ในผู้ป่วยประคับประคองอย่างมีคุณภาพ</t>
  </si>
  <si>
    <t>1.จัดทำคู่มือกำหนดกลุ่มโรคที่ชัดเจนข้อบ่งชี้ (Criteria)ในการวินิจฉัยโรคที่เป็นมาตรฐานเดียวกัน</t>
  </si>
  <si>
    <t>2.จัดทำแบบคัดกรองอย่างง่ายให้ อสม.ร่วมค้นหาผู้ป่วยเชิงรุกในชุมชน</t>
  </si>
  <si>
    <t>3.ส่งเสริมความรู้แก่ จนท.รพ.สต.ถึงแนวทางการดูผู้ป่วยระยะประคับประคอง</t>
  </si>
  <si>
    <t>4.จัดตั้งศูนย์เครื่องมือใน รพ. และมีการเชื่อมโยงประสานให้เกิดเครือข่ายบริหารจัดการเครื่องมือระหว่าง รพ.สต. อบต. เทศบาล</t>
  </si>
  <si>
    <t>5.ปรับปรุงระบบยาให้เหมาะสม เพื่อให้ผู้ป่วยสามารถดูแลตนเองได้ที่บ้านเช่นเพิ่ม ยาบรรเทาปวดชนิดแปะ (Fentanyl Patch)</t>
  </si>
  <si>
    <t>6.มีการจัดตั้งทีมดูแลผู้ป่วยแบบประคับประคองทั้งใน-นอกโรงพยาบาล
 มีการจัดทำกิจกรรมบำบัด ตอบสนองความต้องการของผู้ป่วยและญาติ
7.มีการจัดทำข้อมูลส่งต่อการเยี่ยมบ้านทางไลน์ 
8.มีติดตามเยี่ยมและสนับสนุนอุปกรณ์ในรายที่จำเป็นต้องใช้
9.-สนับสนุนพัฒนาบุคลากรเพิ่มพูนทักษะการดูแลผู้ป่วยประคับประคอง    -จัดตั้งศูนย์กาย-อุปกรณ์ เพื่อรับบริจาคให้ผู้ป่วยได้ยืมไปใช้อย่างเพียงพอ</t>
  </si>
  <si>
    <t>1 ต.ต.61</t>
  </si>
  <si>
    <t>37.ร้อยละของโรงพยาบาลที่มีการดูแลแบบประคับประคอง (Palliative Care)</t>
  </si>
  <si>
    <t>โครงการดูแลผู้สูงอายุ ผู้พิการและผู้ด้อยโอกาสแบบประคับประคอง</t>
  </si>
  <si>
    <t xml:space="preserve"> 1 ต.ค..61</t>
  </si>
  <si>
    <t>38.ร้อยละ 19.5 ของผู้ป่วยนอกได้รับบริการการแพทย์แผนไทยและการแพทย์ทางเลือกที่ได้มาตรฐาน</t>
  </si>
  <si>
    <t>2.เปิดคลินิกบ่งต้อด้วยหนามหวาย</t>
  </si>
  <si>
    <t xml:space="preserve"> 2.เพื่อพัฒนาคลินิกบริการแพทย์แผนไทยให้ได้มาตรฐานตามเกณฑ์ของกระทรวงสาธารณสุข</t>
  </si>
  <si>
    <t xml:space="preserve"> 4. มีห้องตรวจโรคแพทย์แผนไทย แพทย์ทางเลือก จำนวน 2 ห้อง     </t>
  </si>
  <si>
    <t xml:space="preserve">1.เปิดคลินิกแพทย์แผนไทย แพทย์แผนจีนและผู้ป่วยโรคเรื้อรัง และเฉพาะโรค ไมเกรน ข้อเข่าเสื่อม อัมพฤกษ์ อัมพาต โรคภูมิแพ้ ทางเดินหายใจส่วนต้นฯ ทุกวันทำการ บริการฝังเข็ม ครอบแก้วด้วยศาสตร์การแพทย์แผนจีนทุกวันทำการ                    </t>
  </si>
  <si>
    <t>รพ.อร.และสอ.เฉลิมฯ</t>
  </si>
  <si>
    <t xml:space="preserve">3.ให้บริการ นวด อบ ประคบสมุนไพรจ่ายยาสมุนไพร ดูแลมารดาหลังคลอด และส่งเสริมป้องกันโรคด้วยศาสตร์แผนไทย </t>
  </si>
  <si>
    <t>6.บริการดูแลผู้ป่วยนอก ผู้ป่วยใน</t>
  </si>
  <si>
    <t>7.จัดทำ CPG โรคไมเกรน ข้อเข่าเลื่อม อัมพฤกษ์ อัมพาต ภูมิแพ้ ร่วมกันระหว่างแผนไทยและแผนจีน</t>
  </si>
  <si>
    <t>8บูรณาการการดูแลผู้ป่วยด้วยศาสตร์แผนไทยโดยส่งเสริมการใช้ยาสมุนไพร ใน รพ.และรพ.สต.</t>
  </si>
  <si>
    <t>9.ติดตามเยี่ยมดูแลผู้ป่วยiระยะสุดท้ายในชุมชนร่วมกับทีมPCC</t>
  </si>
  <si>
    <t>10.พัฒนาศักยภาพ อสม.เรื่องการใช้สมุนไพรในชุมชนจากพืชผักสวนครัว</t>
  </si>
  <si>
    <t>11.ส่งเสริมให้ประชาชนใช้สมุนไพรจากพืชผักสวนครัว</t>
  </si>
  <si>
    <t>1. จัดทำฐานข้อมูลผู้ป่วยจิตเวช.                 2. พัฒนาระบบส่งต่อผู้ป่วยที่ผ่านการคัดกรองและมีผลประเมินภาวะซึมเศร้าที่ต้องได้รับการดูรักษาต่อเนื่อง                            3. พัฒนาศักยภาพบุคลากรในการคัดกรองภาวะซึมเศร้า เช่น อสม.  เจ้าหน้าที่สาธารณสุข                                           4.จัดบริการคลินิกจิตเวช                           5. จัดทำแนวทางการดูแลผู้ป่วยที่มี ให้ข้อมูลความรู้ให้คำแนะนำด้านยาจิตเวชแก่ ประชาชนผู้ป่วยญาติหรือ บุคลากรอื่นๆ       6. มีระบบการติดตามเยี่ยมบ้านผู้ป่วยตามเกณฑ์มาตรฐาน                                        7.เพิ่มการเข้าถึงบริการโดยพัฒนาระบบการส่งยาให้ผู้ป่วยจิตเวช</t>
  </si>
  <si>
    <t>1.ร้อยละของผู้ป่วยโรคซึมเศร้าเข้าถึงบริการสุขภาพจิต</t>
  </si>
  <si>
    <t>2. ร้อยละการฆ่าตัวตายสำเร็จ</t>
  </si>
  <si>
    <t xml:space="preserve"> 1. เพื่อป้องกันการฆ่าตัวตายในกลุ่มเสี่ยง     2. เพื่อพัฒนาระบบส่งต่อระหว่างสถานบริการ</t>
  </si>
  <si>
    <t xml:space="preserve"> 1. พัฒนาศักยภาพเครือข่ายในการค้นหากลุ่มเสี่ยงเพื่อป้องกันการฆ่าตัวตาย                2.พัฒนาระบบส่งต่อผู้ป่วยเพื่อรับการรักษาป้องกันฆ่าตัวตาย                               3. จัดทำระบบการติดตามเยี่ยมบ้านผู้ป่วยที่มีประวัติฆ่าตัวทุกราย                              4.บูรณาการการคัดกรองผู้ที่ใเสี่ยงต่อการฆ่าตัวตายทั้งในโรงพยาบาลและในโรงพยาบาลส่งเสริมสุขภาพตำบล</t>
  </si>
  <si>
    <t>โครงการพัฒนาระบบบริการสุขภาพ 5 สาขาหลัก(สูตินรีเวช ศัลยกรรม อายุรกรรม กุมารเวชกรรม และออร์โธปิดิกส์)</t>
  </si>
  <si>
    <t>1.อัตราตายผู้ป่วยติดเชื้อในกระแสเลือดแบบรุนแรงชนิด community-acquired น้อยกว่า30</t>
  </si>
  <si>
    <t>2.ร้อยละของโรงพยาบาลที่มีทีม Refracture Prevention</t>
  </si>
  <si>
    <t>1.ร้อยละของการให้การรักษาผู้ป่วย STEMI ได้ตามมาตรฐานเวลาที่กำหนด</t>
  </si>
  <si>
    <t>2.อัตราตายของผู้ป่วยโรคกล้ามเนื้อหัวใจตายเฉียบพลันชนิด STEMI</t>
  </si>
  <si>
    <t>41.ร้อยละของโรงพยาบาลตั้งแต่ระดับ 2 ขึ้นไปสามารถให้ยาละลายลิ่มเลือด(Fibrinolytic drug)ในผู้ป่วย STEMI ได้</t>
  </si>
  <si>
    <t xml:space="preserve">42.อัตราตายของผู้ป่วยโรคหลอดเลือดหัวใจ
</t>
  </si>
  <si>
    <t xml:space="preserve"> 1 ต.ค.61</t>
  </si>
  <si>
    <t>เล่ม</t>
  </si>
  <si>
    <t>1.ร้อยละผู้ป่วยมะเร็ง 5 อันดับแรกได้รับการรักษาภายในระยะเวลาที่กำหนด</t>
  </si>
  <si>
    <t>43.ลดระยะเวลารอคอย ผ่าตัด เคมีบำบัด รังสีรักษา ของมะเร็ง 5 อันดับแรก</t>
  </si>
  <si>
    <t>44.อัตราตายจากโรคมะเร็งตับร้อยละ 23</t>
  </si>
  <si>
    <t>45.อัตราตายจากมะเร็งปอด ร้อยละ 18</t>
  </si>
  <si>
    <t>&gt;67</t>
  </si>
  <si>
    <t xml:space="preserve">1 เพื่อให้บริการทันต กรรมเชิงรุก                                        </t>
  </si>
  <si>
    <t>1.จัดบริการทันตกรรมที่จำเป็นตามบริบท(มีเจ้าหน้าที่ประ และหมุนเวียน)ในหน่วยบริการปฐมภูมิ</t>
  </si>
  <si>
    <t>2.บริการสุขภาพช่องปากทุกกลุ่มวัย</t>
  </si>
  <si>
    <t xml:space="preserve">3.ส่งเสริมป้องกันโรคในช่องปากผู้ป่วยเบาหวานในคลินิกเบาหวาน    </t>
  </si>
  <si>
    <t>4,ส่งเสริมป้องกันโรคในช่องปากผู้สูงอายุตามชุดสิทธิประโยชน์ทางทันตกรรม ในกลุ่มผู้สูงอายุที่มารับบริการทันตกรรมที่สถานบริการ</t>
  </si>
  <si>
    <t xml:space="preserve">5.ส่งเสริมและป้องกันโรคในช่องปากแม่และเด็ก                                                      5.1หญิงมีครรภ์ที่มารับบริการฝากครรภ์ครั้งแรก           </t>
  </si>
  <si>
    <t xml:space="preserve"> 5.2เด็กปฐมวัยในคลินิกเด็กดีและในศูนย์พัฒนาเด็กเล็ก   </t>
  </si>
  <si>
    <t xml:space="preserve">5.3ผู้ปกครองและผู้ดูแลเด็ก </t>
  </si>
  <si>
    <t>1.อัตราส่วนของจำนวนผู้บริจาคอวัยวะจากผู้ป่วยสมองตายจำนวนผู้ป่วยเสียชีวิตในโรงพยาบาล</t>
  </si>
  <si>
    <t xml:space="preserve">49.จำนวนการปลูกถ่ายไตสำเร็จ
</t>
  </si>
  <si>
    <t>โครงการพัฒนาระบบบริการบำบัดรักษาผู้ป่วยยาเสพติด</t>
  </si>
  <si>
    <t>1.ร้อยละ 20 ผู้ติดยาเสพติดที่บำบัดครบตามเกณฑ์ทำกำหนดและได้รับการติดตามดูแลต่อเนื่อง 1 ปี(Retention Rate)</t>
  </si>
  <si>
    <t>2.ร้อยละ 40 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(3 months remission rate)</t>
  </si>
  <si>
    <t>1.ประสานความร่วมมือกับหน่วยงานภาคี เครือข่ายป้องกันและแก้ไขปัญหายาเสพติด ปกครอง ตำรวจ โรงเรียนโรงงานและชุมชน ค้นหาและส่งผู้ติดสารเสพติดเข้ารับการบำบัด</t>
  </si>
  <si>
    <t>2.สนับสนุนการสร้างเครือข่ายติดตามผู้ป่วยในชุมชน</t>
  </si>
  <si>
    <t>3.บูรณาการดูแลผู้ป่วยแบบองค์รวมทั้งกาย จิต สังคม จนถึงการสร้างอาชีพและการศึกษา</t>
  </si>
  <si>
    <t>4.ส่งต่อผู้ป่วยให้ชุมชนดูแลต่อเนื่อง</t>
  </si>
  <si>
    <t>5.บันทึกข้อมูลรายเดือน</t>
  </si>
  <si>
    <t>6.ติดตามผลการดำเนินงานทุก 3 เดือน</t>
  </si>
  <si>
    <t>งานสุขภาพจิตและยาเสพติด รพ.องครักษ์</t>
  </si>
  <si>
    <t>งบยาเสพติด</t>
  </si>
  <si>
    <t>โครงการการบริบาลฟื้นสภาพระยะกลาง(Intermediate care:IMC)</t>
  </si>
  <si>
    <t>1.ร้อยละของโรงพยาบาลระดับ M และ F ในจังหวัดทีให้การบริบาลฟื้นสภาพระยะกลางแบบผู้ป่วยใน (Intermediate bed/ward)</t>
  </si>
  <si>
    <t xml:space="preserve">1.จัดเตียงรองรับผู้ป่วย intermidiate care ซึ่งพ้นวิกฤติมาดูแล </t>
  </si>
  <si>
    <t>เตียง</t>
  </si>
  <si>
    <t>2.เตรียมความพร้อมของผู้ป่วยและญาติในการดูแลผู้ป่วยที่บ้าน</t>
  </si>
  <si>
    <t>4.ติดตามเยี่ยมฟื้นฟูสมรรถภาพต่อเนื่อง</t>
  </si>
  <si>
    <t>3.ส่งต่อข้อมูลให้ ทีมสหวิชาชีพ รพ.สต.และชุมชนดูแลต่อเนื่อง</t>
  </si>
  <si>
    <t>2 เตียง</t>
  </si>
  <si>
    <t>งานผู้ป่วยในรพ.องครักษ์</t>
  </si>
  <si>
    <t>1.รองรับผู้ป่วยพ้นวิกฤติ โรคหลอดเลือดสมอง การบาดเจ็บที่สมอง การบาดเจ็บที่กระดูกสันหลัง</t>
  </si>
  <si>
    <t>2.เพื่อป้องกันความพิการของผู้ป่วย</t>
  </si>
  <si>
    <t>3.ผู้ป่วยกลับบ้านได้เร็วขึ้นป้องกันการกลับมา รพ.ซ้ำ</t>
  </si>
  <si>
    <t>โครงการพัฒนาระบบบริการ One Day Surgery</t>
  </si>
  <si>
    <t>1.ร้อยละของผู้ป่วยที่เข้ารับการผ่าตัดแบบ One Day Surgery</t>
  </si>
  <si>
    <t>1.อัตราเสียชีวิตของผู้ป่วยวิกฤตฉุกเฉิน(triagel level 1)ภายใน 24 ชม.ใน รพ.A, S, M1 ไม่เกินร้อยละ 12 (trauma&lt;12%, non trauma&lt;12%)&lt;ร้อยละ 1</t>
  </si>
  <si>
    <t>2.ร้อยละของประชากรเข้าถึงบริการการแพทย์ฉุกเฉิน</t>
  </si>
  <si>
    <t>65.ร้อยละ 95.5 ของประชากรเข้าถึงบริการการแพทย์ฉุกเฉิน</t>
  </si>
  <si>
    <t>52.ร้อยละ EMS คุณภาพใน รพ.ทุกระดับ(เพิ่มขึ้นร้อยละ 25)</t>
  </si>
  <si>
    <t>51.ร้อยละ 100 ของ ER คุณภาพในโรงพยาบาลระดับ 2 ขึ้นไป</t>
  </si>
  <si>
    <t>50.ร้อยละ 100 ของโรงพยาบาล F2 ขึ้นไปที่มีระบบ ECS คุณภาพ</t>
  </si>
  <si>
    <t>3.ประชาสัมพันธ์ 1669 ทุกช่องทางสื่อ</t>
  </si>
  <si>
    <t>4.รณรงค์จัดตั้ง FR ทุกตำบล</t>
  </si>
  <si>
    <t>3.ประชาชนเข้าถึงบริการการแพทย์ฉุกเฉิน</t>
  </si>
  <si>
    <t>5.ร่วมซ้อมแผนสาธารณภัย MERT, Mini-MERT ,ปภ.</t>
  </si>
  <si>
    <t>6.ประชุมทีม Referal Manager 3 ครั้ง/ปี</t>
  </si>
  <si>
    <t xml:space="preserve">7.ตรวจมาตรฐานรถ EMS </t>
  </si>
  <si>
    <t>1 ครั้ง/ปี</t>
  </si>
  <si>
    <t>8.จัดทำแนวทางส่งต่อจาการทบทวนข้อเสนอแนะการส่งต่อของโรงพยาบาลปลายทาง</t>
  </si>
  <si>
    <t>งานอุบัติเหตุฉุกเฉิน</t>
  </si>
  <si>
    <t>10.ประเมิน ECS คุณภาพ</t>
  </si>
  <si>
    <t>มี.ค., ก.ค. 62</t>
  </si>
  <si>
    <t>ส.ค.-ก.ย.62</t>
  </si>
  <si>
    <t>11.พัฒนาศักยภาพ FR และมูลนิธิในเครือข่าย</t>
  </si>
  <si>
    <t>9.ส่งบุคลากรเข้ารับการอบรม Pre Hospital Nurse, ฟื้นฟูความรู้พยาบาลแผนกอุบัติเหตุฉุกเฉิน, Advance CPR , การใช้เครื่องมือที่สำคัญ</t>
  </si>
  <si>
    <t>12.เก็บรายงานเฝ้าระวังอุบัติเหตุจราจร</t>
  </si>
  <si>
    <t>แผนงาน ที่ 10 การพัฒนาระบบบริหารจัดการกำลังคนด้านสุขภาพ</t>
  </si>
  <si>
    <t>1.ระดับความสำเร็จของเขตสุขภาพที่มีการบริหารจัดการระบบการผลิตและพัฒนากำลังคนได้ตามเกณฑ์ที่กำหนด</t>
  </si>
  <si>
    <t>56.ระดับความสำเร็จในการวางแผนกำลังคนด้านสุขภาพ</t>
  </si>
  <si>
    <t>57.ร้อยละของบุคลากรที่ได้รับการพัฒนาตามเกณฑ์ที่กำหนด</t>
  </si>
  <si>
    <t>68.ร้อยละ 90 ของบุคลากรที่ได้รับการพัฒนาตามเกณฑ์ที่กำหนด</t>
  </si>
  <si>
    <t>3.ส่งบุคลากรเข้ารับการอบรมและพัฒนาทักษะในด้านที่สอดคล้องกับงานที่รับผิดชอบ</t>
  </si>
  <si>
    <t xml:space="preserve">4.ส่งบุคลากรเข้าร่วมนำเสนอผลการดำเนินงานในเวทีต่างๆ </t>
  </si>
  <si>
    <t>5.บันทึกประวัติการประชุมอบรมของบุคลากร</t>
  </si>
  <si>
    <t>กลุ่มงานบริหาร รพ.องครักษ์/สสอ./รพ.สต.</t>
  </si>
  <si>
    <t>โครงการ Happy MOPH กระทรวงสาธารณสุขกระทรวงแห่งความสุข</t>
  </si>
  <si>
    <t>1.จำนวนหน่วยงานที่เป็นองค์กรแห่งความสุขจังหวัดละ 1 แห่ง</t>
  </si>
  <si>
    <t>58.ร้อยละ 70 ของหน่วยงานที่มีการนำดัชนีความสุขของคนทำงาน (Happy Work Life Index) ไปใช้</t>
  </si>
  <si>
    <t>5.วิเคราะห์ฐานข้อมูลการสูญเสียบุคลากร</t>
  </si>
  <si>
    <t>6.จัดทำแผนเพื่อลดการสูญเสียบุคลากร</t>
  </si>
  <si>
    <t>7.หน่วยบริการมีการบันทึกข้อมูลบุคลากรในระบบ HROPS ครบถ้วนมากกว่าร้อยละ 90</t>
  </si>
  <si>
    <t>60.ร้อยละ 70 ของอำเภอที่มีบุคลากรสาธารณสุขเพียงพอ</t>
  </si>
  <si>
    <t>โครงการประเมินคุณธรรมความโปร่งใสและบริหารความเสี่ยง</t>
  </si>
  <si>
    <t xml:space="preserve">1.ร้อยละ 85 ของหน่วยงานในสังกัดกระทรวงสาธารณสุขผ่านเกณฑ์การประเมิน ITA </t>
  </si>
  <si>
    <t>วันดำเนินการ</t>
  </si>
  <si>
    <t xml:space="preserve">62.ร้อยละของการจัดซื้อร่วมของยา เวชภัณฑ์ที่ไม่ใช่ยา วัสดุวิทยาศาสตร์ และวัสดุทันตกรรม </t>
  </si>
  <si>
    <t>2.สนับสนุนเครือข่ายจัดซื้อยาร่วม 4 โรงพยาบาล</t>
  </si>
  <si>
    <t>3.จัดซื้อยาร่วมกันระดับจังหวัดครอบคลุมรายการที่กำหนดไม่น้อยกว่าร้อยละ 20</t>
  </si>
  <si>
    <t>4.รายงานผลการจัดซื้อยาร่วมรายเดือน</t>
  </si>
  <si>
    <t>โครงการพัฒนาองค์กรคุณภาพ</t>
  </si>
  <si>
    <t>1.ระดับความสำเร็จของส่วนราชการใน สป. ที่ดำเนินการพัฒนาคุณภาพการบริหารจัดการภาครัฐที่ผ่านเกณฑ์กำหนด</t>
  </si>
  <si>
    <t>1.1 ร้อยละ 40 ของสำนักงานสาธารณสุขอำเภอ</t>
  </si>
  <si>
    <t>2.ร้อยละ 100 ของโรงพยาบาลสังกัดกระทรวงสาธารณสุขมีคุณภาพมาตรฐานผ่านการับรอง HA ขั้น 3</t>
  </si>
  <si>
    <t xml:space="preserve">3.ร้อยละ 50 ของ รพ.สต.ที่ผ่านการพัฒนาคุณภาพ รพ.สต.ติดดาว ระดับ 3 ดาวร้อยละ 100 และผ่านเกณฑ์ 5 ดาวสะสมร้อยละ 60
</t>
  </si>
  <si>
    <t xml:space="preserve">63.ร้อยละ 60หน่วยงานที่ผ่านเกณฑ์ PMQA(รพ.สต.ติดดาว/HA/PCC)
</t>
  </si>
  <si>
    <t>3.รับการประเมิน re acradit HAขั้น3</t>
  </si>
  <si>
    <t>4.รพ.สต.ประเมินตนเองตามเกณฑ์ รพ.สต.ติดดาว</t>
  </si>
  <si>
    <t>6.ทีมพี่เลี้ยงประเมินให้แนะนำเสนอแนะปรับปรุงส่วนขาด</t>
  </si>
  <si>
    <t>7.รพ.สต.จัดทำแผนพัฒนาส่วนขาดและดำเนินการตามแผน</t>
  </si>
  <si>
    <t>8.รพ.สต.รับการประเมิน รพ.สต.ติดดาว</t>
  </si>
  <si>
    <t>1.สสอ.จัดทำข้อมูลตามเกณฑ์PMQA หมวด 1, 5, 2, 4</t>
  </si>
  <si>
    <t>2.รพ.พัฒนาองค์กรตามมาตรฐาน HA</t>
  </si>
  <si>
    <t>3.รพ.สต.พัฒนาหน่วยงานตามเกณฑ์ รพ.สต.ติดดาว</t>
  </si>
  <si>
    <t>4.PCC พัฒนาหน่วยงานตามเกณฑ์ PCC</t>
  </si>
  <si>
    <t>รพ.สต./สสอ./รพ.</t>
  </si>
  <si>
    <t xml:space="preserve">PCCบ้านเขมรฝั่งใต้/PCCบ้านคลอง 23 </t>
  </si>
  <si>
    <t>5.รพ.สต.ร่วมกับภาคีเครือข่ายพัฒนา รพ.สต.ติดดาว</t>
  </si>
  <si>
    <t>ม.ค.-ม.ย.62</t>
  </si>
  <si>
    <t>ม.ค.- มิ.ย.62</t>
  </si>
  <si>
    <t>ต.ค.61-ก.ย.62</t>
  </si>
  <si>
    <t xml:space="preserve">2.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</si>
  <si>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 xml:space="preserve">1.รายจ่ายต่อหัวที่ปรับด้วยโครงสร้างอายุของ 3 ระบบหลักประกันสุขภาพภาครัฐ (Age adjusted expenditure per capital of each scheme) </t>
  </si>
  <si>
    <t>87.ร้อยละของหน่วยบริการที่ประสบภาวะวิกฤตทางการเงินระดับ 7 ไม่เกินร้อยละ 4</t>
  </si>
  <si>
    <t>รพ.องครักษ์/รพ.สต./สสอ.</t>
  </si>
  <si>
    <t>1.จำนวนนวตกรรมหรือเทตโนโลยีสุขภาพที่คิดค้นใหม่หรือพัฒนาต่อยอด</t>
  </si>
  <si>
    <t>โครงการพัฒนางานวิจัย/นวัตกรรมผลิตภัณฑ์สุขภาพและเทคโนโลยีทางการแพทย์</t>
  </si>
  <si>
    <t>2.จัดทำฐานข้อมูลผลงานวิจ้ยและนวัตกรรม</t>
  </si>
  <si>
    <t>67.ร้อยละ 30 ผลงานวิจัย/R2R ด้านสุขภาพที่เผยแพร่ให้หน่วยงานต่างๆนำไปใช้ประโยชน์</t>
  </si>
  <si>
    <t>68. ร้อยละ 80 หน่วยงานมีระบบ Knowledge Management ผ่านเกณฑ์คุณภาพ</t>
  </si>
  <si>
    <t>3.สนับสนุนาการเผยแพร่ผลงานวิจัย นวัตกรรมผ่านหน่วยงานและเวทีวิชาการ</t>
  </si>
  <si>
    <t>1.ร้อยละของหน่วยบริการที่ผ่านเกณฑ์คุณภาพข้อมูล</t>
  </si>
  <si>
    <t>โครงการ Smart Hospital</t>
  </si>
  <si>
    <t>1.เขตสุขภาพมีการดำเนินการDigital Transformation อย่างน้อย 1 จังหวัด</t>
  </si>
  <si>
    <t>2.มีการใช้ Application สำหรับ PCC ทุกแห่ง</t>
  </si>
  <si>
    <t>1. ปรับปรุงระบบการส่งต่อ/แลกเปลี่ยนข้อมูลโดยผ่านโปรแกรม web Aplication แบบ Real time               - ใช้ช่องทางการติดต่อสื่อสารระหว่างหน่วยบริการโดยใช้ Aplication Line</t>
  </si>
  <si>
    <t>2.สนับสนุน PCC ใช้ Application</t>
  </si>
  <si>
    <t>3.เตรียมความพร้อมด้าน Hard ware, solf ware ระบบจัดเก็บบันทึก รายงาน สำรองข้อมูล ป้องกันความเสี่ยงการเข้าถึงข้อมูล</t>
  </si>
  <si>
    <t>4.พัฒนาบุคลากรด้านการบันทึกข้อมูล สำรองข้อมูล ส่งข้อมูล</t>
  </si>
  <si>
    <t>1. ร้อยละของกฎหมายที่ควรปรับปรุง ได้รับการแก้ไข และมีการบังคับใช้</t>
  </si>
  <si>
    <t>แผนงาน ที่ 15 : การปรับโครงสร้างและการพัฒนากฏหมายด้านสุขภาพ</t>
  </si>
  <si>
    <t>ประเด็นยุทธศาสตร์ 4 Excellence ที่  1. Prevention &amp; Promotion Excellence (ส่งเสริมสุขภาพ ป้องกันโรคและคุ้มครองผู้บริโภคเป็นเลิศ)</t>
  </si>
  <si>
    <t xml:space="preserve">1.อัตราส่วนการตายมารดาไทยน้อยกว่า 15 ต่อการเกิดมีชีพแสนคน </t>
  </si>
  <si>
    <t xml:space="preserve">ร้อยละสถานบริการสุขภาพที่มีการคลอดมาตรฐาน
</t>
  </si>
  <si>
    <t>ร้อยละ 60 ของหญิงตั้งครรภ์ฝากครรภ์ครั้งแรกก่อน 12 สัปดาห์</t>
  </si>
  <si>
    <t>ร้อยละ 60 ของหญิงตั้งครรภ์ฝากครรภ์ครบ 5 ครั้ง</t>
  </si>
  <si>
    <t>ไม่น้อยกว่าร้อยละ 65 ของหญิงหลังคลอดได้รับการติดตามเยี่ยมหลังคลอดครบ 3 ครั้ง</t>
  </si>
  <si>
    <t>2.ระดับความสำเร็จของพัฒนาการเด็กตามเกณฑ์มาตรฐาน</t>
  </si>
  <si>
    <t>ไม่น้อยกว่าร้อยละ 85 ของเด็กอายุ 0-5 ปีมีพัฒนาการสมวัย</t>
  </si>
  <si>
    <t>ร้อยละ 60 ของเด็กพัฒนาการล่าช้าได้รับการกระตุ้นพัฒนาการด้วย TEDA41</t>
  </si>
  <si>
    <t>ร้อยละ 90 ของเด็กที่มีพัฒนาการล่าช้าได้รับการติดตาม/ส่งต่อ</t>
  </si>
  <si>
    <t>3.ร้อยละของเด็กอายุ 0-5 ปี สูงดีสมส่วน และส่วนสูงเฉลี่ยที่อายุ 5 ปี</t>
  </si>
  <si>
    <t>1.เด็กไทยมีระดับสติปัญญาเฉลี่ยไม่ต่ำกว่า 100</t>
  </si>
  <si>
    <t>ร้อยละของเด็กอ้วนและภาวะเริ่มอ้วนน้อยกว่า 10</t>
  </si>
  <si>
    <t>1.ร้อยละ 66 ของเด็กวัยเรียน สูงดีสมส่วน</t>
  </si>
  <si>
    <t>มากกว่าร้อยละ 45 ของเด็กประถมปราศจากฟันผุ</t>
  </si>
  <si>
    <t>ร้อยละการตั้งครรภ์ในหญิงอายุ 15 - 19 ปี ไม่เกินร้อยละ 9</t>
  </si>
  <si>
    <t>มารดาอายุ 15-19 ปีได้รับการคุมกำเนิดหลังคลอดหรือแท้งก่อนออกจาก รพ.ไม่น้อยกว่าร้อยละ 80</t>
  </si>
  <si>
    <t>มารดาอายุ 15-19 ปีได้รับการคุมกำเนิดหลังคลอดหรือแท้งด้วยวิธีคุมกำเนิดแบบกึ่งถาวรก่อนออกจาก รพ.ไม่น้อยกว่าร้อยละ 80</t>
  </si>
  <si>
    <t>เด็กมีฟันน้ำนมผุไม่เกินร้อยละ 50</t>
  </si>
  <si>
    <t>2. ร้อยละของเด็กไทยมีความฉลาดทางอารมณ์ (EQ) อยู่ในเกณฑ์ปกติขึ้นไป</t>
  </si>
  <si>
    <t>ร้อยละ 90 ของประชาชนวัยทำงาน ได้รับการคัดกรองสุขภาพ</t>
  </si>
  <si>
    <t>ร้อยละ 56 ของประชาชนวัยทำงาน มีค่าดัชนีมวลกายปกติ</t>
  </si>
  <si>
    <t>11.ประชากรไทยอายุตั้งแต่ 15 ปี ขึ้นไป มีกิจกรรมทางกายเพียงพอต่อสุขภาพ</t>
  </si>
  <si>
    <t>3.อัตราคลอดมีชีพในหญิงอายุ 15-19 ปีไม่เกิน 38 ต่อประชากรอายุ 15-19 ปี 1000 คน         10.ร้อยละการตั้งครรภ์ซ้ำในหญิงอายุน้อยกว่า 20 ปีไม่เกินร้อยละ9</t>
  </si>
  <si>
    <t>บุคลากรได้รับการตรวจสุขภาพประจำปี ร้อยละ 80</t>
  </si>
  <si>
    <t>แผนงาน ที่ 3 พัฒนาระบบป้องกันโรคและควบคุมปัจจัยเสี่ยงด้านสุขภาพ</t>
  </si>
  <si>
    <t xml:space="preserve">ร้อยละของตำบลในการคัดกรองโรคพยาธิใบไม้ตับ (โครงการพระราชดำริ)
</t>
  </si>
  <si>
    <r>
      <t xml:space="preserve">19 อัตราการเสียชีวิตจากการจมน้ำของเด็กอายุน้อยกว่า15 ปี </t>
    </r>
    <r>
      <rPr>
        <sz val="14"/>
        <rFont val="Calibri"/>
        <family val="2"/>
      </rPr>
      <t>≤</t>
    </r>
    <r>
      <rPr>
        <sz val="14"/>
        <rFont val="TH SarabunIT๙"/>
        <family val="2"/>
      </rPr>
      <t>ร้อยละ 4.5</t>
    </r>
  </si>
  <si>
    <t>20.อัตราการเสียชีวิตจากการบาดเจ็บทางถนน ไม่เกิน 18/แสนประชากร</t>
  </si>
  <si>
    <t>5.เก็บตัวอย่างอาหารที่ไม่ผ่านเกณฑ์ซ้ำทุก 3 เดือน</t>
  </si>
  <si>
    <t>ผู้ประกอบ  การ</t>
  </si>
  <si>
    <t>22.ร้อยละ 98 ของผลิตภัณฑ์อาหารสดและอาหารแปรรูปมีความปลอดภัย</t>
  </si>
  <si>
    <t>5.แจ้งผลการตรวจอาหารแก่ผู้ประกอบการทราบเพื่อเปลี่ยนแหล่งซื้ออาหารกรณีไม่ผ่านเกณฑ์</t>
  </si>
  <si>
    <t xml:space="preserve">1.ร้อยละ 98 ของผลิตภัณฑ์สุขภาพที่ได้รับการตรวจสอบได้มาตรฐานตามเกณฑ์ที่กำหนด
</t>
  </si>
  <si>
    <t>27.ร้อยละ 100 ของสถานพยาบาลและสถานประกอบการเพื่อสุขภาพได้รับการตรวจสอบมาตรฐานตามเกณฑ์ที่กำหนด</t>
  </si>
  <si>
    <t>โรงพยาบาลผ่านเกณฑ์ระดับดีมากขึ้นไปร้อยละ 40</t>
  </si>
  <si>
    <t>28.ร้อยละ 75 ของโรงพยาบาลที่พัฒนาอนามัยสิ่งแวดล้อมได้ตามเกณฑ์</t>
  </si>
  <si>
    <t>แผนงาน ที่ 5 : การพัฒนาระบบการแพทย์ปฐมภูมิ</t>
  </si>
  <si>
    <t xml:space="preserve">1.ร้อยละของพื้นที่ที่มีคลินิกหมอครอบครัว (Primary Care Cluster) </t>
  </si>
  <si>
    <t>1.ร้อยละของหมอครอบครัวที่มีศักยภาพในการดูแลสุขภาพตนเองได้ตามเกณฑ์ที่กำหนด</t>
  </si>
  <si>
    <t>29.ร้อยละของพื้นที่มีคลินิกหมอครอบครัวเพิ่มขึ้นร้อยละ 10ต่อปี</t>
  </si>
  <si>
    <t>30.ร้อยละ 100 ของอำเภอที่มี District Health System(DHS)คุณภาพ</t>
  </si>
  <si>
    <t>1.1ร้อยละอัตราตายของผู้ป่วยโรคหลอดเลือดสมองตีบ/อุดตัน</t>
  </si>
  <si>
    <r>
      <t>1.อัตราความสำเร็จการรักษาผู้ป่วยวัณโรครายใหม่และกลับเป็นซ้ำ</t>
    </r>
    <r>
      <rPr>
        <sz val="14"/>
        <rFont val="Calibri"/>
        <family val="2"/>
      </rPr>
      <t>≥</t>
    </r>
    <r>
      <rPr>
        <sz val="14"/>
        <rFont val="TH SarabunIT๙"/>
        <family val="2"/>
      </rPr>
      <t>ร้อยละ 85</t>
    </r>
  </si>
  <si>
    <t>จำนวนผู้ป่วยวัณโรคทุกประเภทที่ตรวจพบและรายงานร้อยละ 80</t>
  </si>
  <si>
    <t>35. ร้อยละการส่งต่อผู้ป่วยนอกเขตสุขภาพลดลง ร้อยละ 10 ต่อปี</t>
  </si>
  <si>
    <t>1.อัตราตายทารกแรกเกิด อายุน้อยกว่าหรือเท่ากับ 28 วัน</t>
  </si>
  <si>
    <t>1.ร้อยลtของผู้ป่วยนอกได้รับการตรวจวินิจฉัย รักษาโรคด้วยศาสตร์การแพทย์แผนไทยและการแพทย์ทางเลือก</t>
  </si>
  <si>
    <t>1.ร้อยละ 80 ของผู้ป่วยตาบอดจากต้อกระจก (Blinding Cataract) ได้รับการผ่าตัดภายใน 30 วัน</t>
  </si>
  <si>
    <t>48.ร้อยละหน่วยบริการปฐมภูมิจัดบริการทันตกรรม(ร้อยละ54)</t>
  </si>
  <si>
    <t>แผนงาน ที่ 7 : พัฒนาระบบบริการการแพทย์ฉุกเฉินครบวงจรและระบบการส่งต่อ</t>
  </si>
  <si>
    <t>แผนงาน ที่ 11 : ระบบบริหารจัดการและธรรมาภิบาลด้านสุขภาพ</t>
  </si>
  <si>
    <t>1 ตค 61</t>
  </si>
  <si>
    <t>64.ร้อยละของหน่วยบริการที่ผ่านเกณฑ์คุณภาพข้อมูล</t>
  </si>
  <si>
    <t>แผนงาน ที่ 13 : การบริหารจัดการด้านการเงินการคลังสุขภาพ</t>
  </si>
  <si>
    <t>แผนงาน ที่ 4 : การบริหารจัดการสิ่งแวดล้อม</t>
  </si>
  <si>
    <t>แผนงาน ที่ 6 : การพัฒนาระบบบริการสุขภาพ (Service Plan)</t>
  </si>
  <si>
    <t>แผนงาน ที่ 14 : การพัฒนางานวิจัยและนวตกรรมด้านสุขภาพ</t>
  </si>
  <si>
    <t>กองทุนฯต.พระอาจารย์</t>
  </si>
  <si>
    <t>กองทุนต.พระอาจารย์</t>
  </si>
  <si>
    <t>กองทุนฯ ต.พระอาจารย์</t>
  </si>
  <si>
    <t>45000           200,000</t>
  </si>
  <si>
    <t>กองทุนฯ ต.โพธิ์แทน       กองทุนฯ ต.พระอาจารย์</t>
  </si>
  <si>
    <t>12.เยี่ยมบ้านดูและสุขภาพผู้สูงอายุต่อเนื่อง</t>
  </si>
  <si>
    <t>1ตค.61</t>
  </si>
  <si>
    <t>รพ.สต./รพ.อร./กองทุนฯ</t>
  </si>
  <si>
    <t>กลุ่มงานเวชศาสตร์ฯ / สสอ./รพ.สต./กองทุน</t>
  </si>
  <si>
    <t>7.ติดตามผลการดำเนินงานและรายงานผล</t>
  </si>
  <si>
    <t>6.พัฒนาศักยภาพ อย.น้อย</t>
  </si>
  <si>
    <t xml:space="preserve"> ต.ค61-ก.ย.61</t>
  </si>
  <si>
    <t>4.เตรียมความพร้อมด้านวัสดุอุปกรณ์รองรับภาวะฉุกเฉิน</t>
  </si>
  <si>
    <t>รพ.อร/ รพ.สต.สสอ./กองทุนฯ</t>
  </si>
  <si>
    <t>กองทุน ต.องครักษ์</t>
  </si>
  <si>
    <t>รพช./รพ.สต./กองทุนฯ</t>
  </si>
  <si>
    <t>กลุ่มงานเวชศาสตร์ / สสอ./รพ.สต./กองทุน</t>
  </si>
  <si>
    <t xml:space="preserve">15000        30,000      20,000       10,000       </t>
  </si>
  <si>
    <t>พระอาจารย์โพธิ์แทน องครักษ์    ชุมพล</t>
  </si>
  <si>
    <t>กองทุน ต.ชุมพล</t>
  </si>
  <si>
    <t>50,000         30,000        50,000         65,000          20,000</t>
  </si>
  <si>
    <t>รพ.องครักษ์     กองทุนต.โพธิ์แทน,พระอาจารย์,องครักษ์ ชุมพล</t>
  </si>
  <si>
    <t xml:space="preserve">งบ  ประมาณรวม 
(บาท)
</t>
  </si>
  <si>
    <t>แผนงาน ที่ 12 : ระบบข้อมูลสารสนเทศด้านสุขภาพ</t>
  </si>
  <si>
    <t xml:space="preserve">  30ก.ย.62</t>
  </si>
  <si>
    <t xml:space="preserve">  1ต.ค.61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</si>
</sst>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sz val="16"/>
      <name val="TH SarabunIT๙"/>
      <family val="2"/>
    </font>
    <font>
      <b/>
      <sz val="20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6"/>
      <color rgb="FFFF0000"/>
      <name val="TH SarabunIT๙"/>
      <family val="2"/>
    </font>
    <font>
      <u/>
      <sz val="16"/>
      <name val="TH SarabunIT๙"/>
      <family val="2"/>
    </font>
    <font>
      <sz val="11"/>
      <name val="Tahoma"/>
      <family val="2"/>
      <charset val="222"/>
      <scheme val="minor"/>
    </font>
    <font>
      <vertAlign val="superscript"/>
      <sz val="16"/>
      <name val="TH SarabunIT๙"/>
      <family val="2"/>
    </font>
    <font>
      <b/>
      <sz val="16"/>
      <name val="TH SarabunIT๙"/>
      <family val="2"/>
    </font>
    <font>
      <b/>
      <sz val="20"/>
      <name val="TH SarabunIT๙"/>
      <family val="2"/>
    </font>
    <font>
      <sz val="18"/>
      <name val="TH SarabunIT๙"/>
      <family val="2"/>
    </font>
    <font>
      <b/>
      <sz val="18"/>
      <name val="TH SarabunIT๙"/>
      <family val="2"/>
    </font>
    <font>
      <sz val="11"/>
      <name val="TH SarabunIT๙"/>
      <family val="2"/>
    </font>
    <font>
      <sz val="15"/>
      <name val="TH SarabunIT๙"/>
      <family val="2"/>
    </font>
    <font>
      <sz val="15"/>
      <color theme="1"/>
      <name val="TH SarabunIT๙"/>
      <family val="2"/>
    </font>
    <font>
      <sz val="12"/>
      <name val="TH SarabunIT๙"/>
      <family val="2"/>
    </font>
    <font>
      <sz val="14"/>
      <name val="Calibri"/>
      <family val="2"/>
    </font>
    <font>
      <sz val="12.05"/>
      <name val="TH SarabunIT๙"/>
      <family val="2"/>
    </font>
    <font>
      <b/>
      <sz val="14"/>
      <name val="TH SarabunIT๙"/>
      <family val="2"/>
    </font>
    <font>
      <u/>
      <sz val="14"/>
      <name val="TH SarabunIT๙"/>
      <family val="2"/>
    </font>
    <font>
      <sz val="14"/>
      <name val="Tahoma"/>
      <family val="2"/>
      <charset val="222"/>
      <scheme val="minor"/>
    </font>
    <font>
      <vertAlign val="superscript"/>
      <sz val="14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0" fillId="0" borderId="0" xfId="0" applyFont="1"/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9" fontId="4" fillId="0" borderId="1" xfId="0" applyNumberFormat="1" applyFont="1" applyBorder="1" applyAlignment="1">
      <alignment vertical="top" wrapText="1"/>
    </xf>
    <xf numFmtId="15" fontId="4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87" fontId="7" fillId="0" borderId="1" xfId="1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187" fontId="4" fillId="0" borderId="1" xfId="1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5" fontId="7" fillId="0" borderId="1" xfId="0" applyNumberFormat="1" applyFont="1" applyBorder="1" applyAlignment="1">
      <alignment vertical="top" wrapText="1"/>
    </xf>
    <xf numFmtId="187" fontId="7" fillId="0" borderId="1" xfId="1" applyNumberFormat="1" applyFont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7" fontId="4" fillId="0" borderId="0" xfId="1" applyNumberFormat="1" applyFont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7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 indent="2"/>
    </xf>
    <xf numFmtId="0" fontId="7" fillId="0" borderId="9" xfId="0" applyFont="1" applyBorder="1" applyAlignment="1">
      <alignment horizontal="left" vertical="top" wrapText="1" indent="2"/>
    </xf>
    <xf numFmtId="0" fontId="7" fillId="0" borderId="9" xfId="0" applyFont="1" applyBorder="1"/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left" wrapText="1"/>
    </xf>
    <xf numFmtId="0" fontId="12" fillId="0" borderId="0" xfId="0" applyFont="1" applyFill="1" applyAlignment="1">
      <alignment vertical="top" wrapText="1"/>
    </xf>
    <xf numFmtId="15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74" fontId="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15" fontId="4" fillId="0" borderId="6" xfId="0" applyNumberFormat="1" applyFont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72" fontId="4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3" fontId="4" fillId="2" borderId="0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187" fontId="1" fillId="2" borderId="1" xfId="1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/>
    </xf>
    <xf numFmtId="0" fontId="18" fillId="0" borderId="1" xfId="0" applyNumberFormat="1" applyFont="1" applyBorder="1" applyAlignment="1">
      <alignment vertical="top" wrapText="1"/>
    </xf>
    <xf numFmtId="0" fontId="18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5" fontId="7" fillId="0" borderId="6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17" fontId="4" fillId="0" borderId="3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17" fontId="7" fillId="0" borderId="1" xfId="0" applyNumberFormat="1" applyFont="1" applyBorder="1" applyAlignment="1">
      <alignment vertical="top" wrapText="1"/>
    </xf>
    <xf numFmtId="0" fontId="24" fillId="0" borderId="0" xfId="0" applyFont="1"/>
    <xf numFmtId="15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9" fontId="7" fillId="0" borderId="1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72" fontId="7" fillId="0" borderId="1" xfId="0" applyNumberFormat="1" applyFont="1" applyBorder="1" applyAlignment="1">
      <alignment vertical="top" wrapText="1"/>
    </xf>
    <xf numFmtId="74" fontId="7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17" fontId="4" fillId="0" borderId="6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9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FB97"/>
  <sheetViews>
    <sheetView topLeftCell="A48" zoomScale="77" zoomScaleNormal="77" workbookViewId="0">
      <selection activeCell="O52" sqref="O52:O97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31" style="11" customWidth="1"/>
    <col min="4" max="4" width="22.875" style="11" customWidth="1"/>
    <col min="5" max="5" width="14.25" style="11" customWidth="1"/>
    <col min="6" max="6" width="8" style="11" customWidth="1"/>
    <col min="7" max="7" width="6.375" style="11" bestFit="1" customWidth="1"/>
    <col min="8" max="8" width="8.125" style="11" bestFit="1" customWidth="1"/>
    <col min="9" max="9" width="12.75" style="65" bestFit="1" customWidth="1"/>
    <col min="10" max="10" width="10.375" style="11" customWidth="1"/>
    <col min="11" max="11" width="9.875" style="11" customWidth="1"/>
    <col min="12" max="12" width="8.375" style="11" customWidth="1"/>
    <col min="13" max="13" width="7.875" style="11" bestFit="1" customWidth="1"/>
    <col min="14" max="14" width="7.625" style="11" bestFit="1" customWidth="1"/>
    <col min="15" max="15" width="8" style="11" bestFit="1" customWidth="1"/>
    <col min="16" max="16384" width="9" style="11"/>
  </cols>
  <sheetData>
    <row r="1" spans="1:15" s="59" customFormat="1" ht="35.25" customHeight="1" x14ac:dyDescent="0.2">
      <c r="A1" s="253" t="s">
        <v>564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60" customFormat="1" ht="22.5" customHeight="1" x14ac:dyDescent="0.2">
      <c r="A2" s="254" t="s">
        <v>1050</v>
      </c>
      <c r="B2" s="254"/>
      <c r="C2" s="254"/>
      <c r="D2" s="254"/>
      <c r="E2" s="254"/>
      <c r="F2" s="254"/>
      <c r="G2" s="254"/>
      <c r="H2" s="254"/>
      <c r="I2" s="254"/>
    </row>
    <row r="3" spans="1:15" s="60" customFormat="1" ht="22.5" customHeight="1" x14ac:dyDescent="0.2">
      <c r="A3" s="254" t="s">
        <v>688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s="60" customFormat="1" ht="22.5" customHeight="1" x14ac:dyDescent="0.2">
      <c r="A4" s="257"/>
      <c r="B4" s="257"/>
      <c r="C4" s="257"/>
      <c r="D4" s="257"/>
      <c r="E4" s="257"/>
      <c r="F4" s="257"/>
      <c r="G4" s="257"/>
      <c r="H4" s="258"/>
      <c r="I4" s="257"/>
      <c r="J4" s="257"/>
      <c r="K4" s="257"/>
      <c r="L4" s="257"/>
      <c r="M4" s="257"/>
      <c r="N4" s="257"/>
      <c r="O4" s="257"/>
    </row>
    <row r="5" spans="1:15" ht="27.75" customHeight="1" x14ac:dyDescent="0.2">
      <c r="A5" s="251" t="s">
        <v>0</v>
      </c>
      <c r="B5" s="251" t="s">
        <v>3</v>
      </c>
      <c r="C5" s="251" t="s">
        <v>1</v>
      </c>
      <c r="D5" s="251" t="s">
        <v>35</v>
      </c>
      <c r="E5" s="251" t="s">
        <v>37</v>
      </c>
      <c r="F5" s="263" t="s">
        <v>38</v>
      </c>
      <c r="G5" s="265" t="s">
        <v>50</v>
      </c>
      <c r="H5" s="143" t="s">
        <v>559</v>
      </c>
      <c r="I5" s="261" t="s">
        <v>561</v>
      </c>
      <c r="J5" s="251" t="s">
        <v>90</v>
      </c>
      <c r="K5" s="259" t="s">
        <v>40</v>
      </c>
      <c r="L5" s="260"/>
      <c r="M5" s="260"/>
      <c r="N5" s="260"/>
      <c r="O5" s="256" t="s">
        <v>2</v>
      </c>
    </row>
    <row r="6" spans="1:15" ht="30" customHeight="1" x14ac:dyDescent="0.2">
      <c r="A6" s="252"/>
      <c r="B6" s="252"/>
      <c r="C6" s="252"/>
      <c r="D6" s="252"/>
      <c r="E6" s="252"/>
      <c r="F6" s="264"/>
      <c r="G6" s="266"/>
      <c r="H6" s="144" t="s">
        <v>560</v>
      </c>
      <c r="I6" s="262"/>
      <c r="J6" s="252"/>
      <c r="K6" s="61" t="s">
        <v>41</v>
      </c>
      <c r="L6" s="61" t="s">
        <v>42</v>
      </c>
      <c r="M6" s="62" t="s">
        <v>43</v>
      </c>
      <c r="N6" s="62" t="s">
        <v>44</v>
      </c>
      <c r="O6" s="256"/>
    </row>
    <row r="7" spans="1:15" ht="150.75" customHeight="1" x14ac:dyDescent="0.2">
      <c r="A7" s="38">
        <v>1</v>
      </c>
      <c r="B7" s="255" t="s">
        <v>522</v>
      </c>
      <c r="C7" s="29" t="s">
        <v>219</v>
      </c>
      <c r="D7" s="16" t="s">
        <v>1051</v>
      </c>
      <c r="E7" s="8" t="s">
        <v>197</v>
      </c>
      <c r="F7" s="8" t="s">
        <v>172</v>
      </c>
      <c r="G7" s="39" t="s">
        <v>171</v>
      </c>
      <c r="H7" s="147" t="s">
        <v>562</v>
      </c>
      <c r="I7" s="41"/>
      <c r="J7" s="8"/>
      <c r="K7" s="41"/>
      <c r="L7" s="8"/>
      <c r="M7" s="8"/>
      <c r="N7" s="8"/>
      <c r="O7" s="8" t="s">
        <v>394</v>
      </c>
    </row>
    <row r="8" spans="1:15" ht="141.75" x14ac:dyDescent="0.2">
      <c r="A8" s="35"/>
      <c r="B8" s="255"/>
      <c r="C8" s="28" t="s">
        <v>502</v>
      </c>
      <c r="D8" s="15" t="s">
        <v>1052</v>
      </c>
      <c r="E8" s="8" t="s">
        <v>198</v>
      </c>
      <c r="F8" s="8"/>
      <c r="G8" s="39"/>
      <c r="H8" s="8"/>
      <c r="I8" s="41"/>
      <c r="J8" s="8"/>
      <c r="K8" s="8"/>
      <c r="L8" s="8"/>
      <c r="M8" s="8"/>
      <c r="N8" s="8"/>
      <c r="O8" s="8"/>
    </row>
    <row r="9" spans="1:15" ht="80.25" customHeight="1" x14ac:dyDescent="0.2">
      <c r="A9" s="35"/>
      <c r="B9" s="14"/>
      <c r="C9" s="24" t="s">
        <v>220</v>
      </c>
      <c r="D9" s="16"/>
      <c r="E9" s="8"/>
      <c r="F9" s="8"/>
      <c r="G9" s="39"/>
      <c r="H9" s="8"/>
      <c r="I9" s="41"/>
      <c r="J9" s="8"/>
      <c r="K9" s="8"/>
      <c r="L9" s="8"/>
      <c r="M9" s="8"/>
      <c r="N9" s="8"/>
      <c r="O9" s="8"/>
    </row>
    <row r="10" spans="1:15" ht="101.25" x14ac:dyDescent="0.2">
      <c r="A10" s="35"/>
      <c r="B10" s="14"/>
      <c r="C10" s="24" t="s">
        <v>503</v>
      </c>
      <c r="D10" s="15"/>
      <c r="E10" s="8"/>
      <c r="F10" s="8"/>
      <c r="G10" s="39"/>
      <c r="H10" s="8"/>
      <c r="I10" s="41"/>
      <c r="J10" s="8"/>
      <c r="K10" s="8"/>
      <c r="L10" s="8"/>
      <c r="M10" s="8"/>
      <c r="N10" s="8"/>
      <c r="O10" s="8"/>
    </row>
    <row r="11" spans="1:15" ht="40.5" x14ac:dyDescent="0.2">
      <c r="A11" s="35"/>
      <c r="B11" s="14"/>
      <c r="C11" s="24" t="s">
        <v>504</v>
      </c>
      <c r="D11" s="16"/>
      <c r="E11" s="8"/>
      <c r="F11" s="8"/>
      <c r="G11" s="39"/>
      <c r="H11" s="8"/>
      <c r="I11" s="41"/>
      <c r="J11" s="8"/>
      <c r="K11" s="8"/>
      <c r="L11" s="8"/>
      <c r="M11" s="8"/>
      <c r="N11" s="8"/>
      <c r="O11" s="8"/>
    </row>
    <row r="12" spans="1:15" ht="60.75" x14ac:dyDescent="0.2">
      <c r="A12" s="35"/>
      <c r="B12" s="14"/>
      <c r="C12" s="24" t="s">
        <v>572</v>
      </c>
      <c r="D12" s="16"/>
      <c r="E12" s="8"/>
      <c r="F12" s="8"/>
      <c r="G12" s="39"/>
      <c r="H12" s="8"/>
      <c r="I12" s="41"/>
      <c r="J12" s="8"/>
      <c r="K12" s="8"/>
      <c r="L12" s="8"/>
      <c r="M12" s="8"/>
      <c r="N12" s="8"/>
      <c r="O12" s="8"/>
    </row>
    <row r="13" spans="1:15" ht="81" x14ac:dyDescent="0.2">
      <c r="A13" s="35"/>
      <c r="B13" s="14"/>
      <c r="C13" s="24" t="s">
        <v>505</v>
      </c>
      <c r="D13" s="16"/>
      <c r="E13" s="8"/>
      <c r="F13" s="8"/>
      <c r="G13" s="39"/>
      <c r="H13" s="8"/>
      <c r="I13" s="41"/>
      <c r="J13" s="8"/>
      <c r="K13" s="8"/>
      <c r="L13" s="8"/>
      <c r="M13" s="8"/>
      <c r="N13" s="8"/>
      <c r="O13" s="8"/>
    </row>
    <row r="14" spans="1:15" ht="121.5" x14ac:dyDescent="0.2">
      <c r="A14" s="36"/>
      <c r="B14" s="14"/>
      <c r="C14" s="24" t="s">
        <v>506</v>
      </c>
      <c r="D14" s="16"/>
      <c r="E14" s="8"/>
      <c r="F14" s="8"/>
      <c r="G14" s="39"/>
      <c r="H14" s="8"/>
      <c r="I14" s="41"/>
      <c r="J14" s="8"/>
      <c r="K14" s="8"/>
      <c r="L14" s="8"/>
      <c r="M14" s="8"/>
      <c r="N14" s="8"/>
      <c r="O14" s="8"/>
    </row>
    <row r="15" spans="1:15" ht="182.25" x14ac:dyDescent="0.2">
      <c r="A15" s="36"/>
      <c r="B15" s="14"/>
      <c r="C15" s="24" t="s">
        <v>491</v>
      </c>
      <c r="D15" s="16"/>
      <c r="E15" s="8"/>
      <c r="F15" s="17" t="s">
        <v>575</v>
      </c>
      <c r="G15" s="117"/>
      <c r="H15" s="17"/>
      <c r="I15" s="34">
        <v>3000</v>
      </c>
      <c r="J15" s="17" t="s">
        <v>412</v>
      </c>
      <c r="K15" s="17"/>
      <c r="L15" s="17"/>
      <c r="M15" s="17"/>
      <c r="N15" s="17" t="s">
        <v>574</v>
      </c>
      <c r="O15" s="17" t="s">
        <v>412</v>
      </c>
    </row>
    <row r="16" spans="1:15" ht="80.25" customHeight="1" x14ac:dyDescent="0.2">
      <c r="A16" s="36"/>
      <c r="B16" s="14"/>
      <c r="C16" s="24" t="s">
        <v>492</v>
      </c>
      <c r="D16" s="16"/>
      <c r="E16" s="8"/>
      <c r="F16" s="8"/>
      <c r="G16" s="39"/>
      <c r="H16" s="8"/>
      <c r="I16" s="41"/>
      <c r="J16" s="8"/>
      <c r="K16" s="8"/>
      <c r="L16" s="8"/>
      <c r="M16" s="8"/>
      <c r="N16" s="8"/>
      <c r="O16" s="8"/>
    </row>
    <row r="17" spans="1:16382" ht="162" x14ac:dyDescent="0.2">
      <c r="A17" s="16"/>
      <c r="B17" s="16"/>
      <c r="C17" s="28" t="s">
        <v>507</v>
      </c>
      <c r="D17" s="16"/>
      <c r="E17" s="16"/>
      <c r="F17" s="16"/>
      <c r="G17" s="16"/>
      <c r="H17" s="16"/>
      <c r="I17" s="32"/>
      <c r="J17" s="16"/>
      <c r="K17" s="16"/>
      <c r="L17" s="16"/>
      <c r="M17" s="16"/>
      <c r="N17" s="16"/>
      <c r="O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</row>
    <row r="18" spans="1:16382" ht="40.5" x14ac:dyDescent="0.2">
      <c r="A18" s="17"/>
      <c r="B18" s="14"/>
      <c r="C18" s="24" t="s">
        <v>568</v>
      </c>
      <c r="D18" s="16"/>
      <c r="E18" s="17"/>
      <c r="F18" s="17"/>
      <c r="G18" s="114"/>
      <c r="H18" s="17"/>
      <c r="I18" s="34"/>
      <c r="J18" s="17"/>
      <c r="K18" s="17"/>
      <c r="L18" s="17"/>
      <c r="M18" s="17"/>
      <c r="N18" s="17"/>
      <c r="O18" s="17"/>
    </row>
    <row r="19" spans="1:16382" ht="40.5" x14ac:dyDescent="0.2">
      <c r="A19" s="17"/>
      <c r="B19" s="14"/>
      <c r="C19" s="24" t="s">
        <v>577</v>
      </c>
      <c r="D19" s="16"/>
      <c r="E19" s="17"/>
      <c r="F19" s="17"/>
      <c r="G19" s="117"/>
      <c r="H19" s="17"/>
      <c r="I19" s="34"/>
      <c r="J19" s="17"/>
      <c r="K19" s="17"/>
      <c r="L19" s="17"/>
      <c r="M19" s="17"/>
      <c r="N19" s="17"/>
      <c r="O19" s="117" t="s">
        <v>579</v>
      </c>
    </row>
    <row r="20" spans="1:16382" x14ac:dyDescent="0.2">
      <c r="A20" s="17"/>
      <c r="B20" s="14"/>
      <c r="C20" s="24" t="s">
        <v>578</v>
      </c>
      <c r="D20" s="16"/>
      <c r="E20" s="17"/>
      <c r="F20" s="17"/>
      <c r="G20" s="117"/>
      <c r="H20" s="17"/>
      <c r="I20" s="34"/>
      <c r="J20" s="17"/>
      <c r="K20" s="17"/>
      <c r="L20" s="17"/>
      <c r="M20" s="17"/>
      <c r="N20" s="17"/>
      <c r="O20" s="117" t="s">
        <v>580</v>
      </c>
    </row>
    <row r="21" spans="1:16382" ht="81" x14ac:dyDescent="0.2">
      <c r="A21" s="17"/>
      <c r="B21" s="14"/>
      <c r="C21" s="24" t="s">
        <v>581</v>
      </c>
      <c r="D21" s="16"/>
      <c r="E21" s="17"/>
      <c r="F21" s="17"/>
      <c r="G21" s="117"/>
      <c r="H21" s="17"/>
      <c r="I21" s="34">
        <v>15000</v>
      </c>
      <c r="J21" s="17" t="s">
        <v>1108</v>
      </c>
      <c r="K21" s="17"/>
      <c r="L21" s="17"/>
      <c r="M21" s="17"/>
      <c r="N21" s="17"/>
      <c r="O21" s="17" t="s">
        <v>1109</v>
      </c>
    </row>
    <row r="22" spans="1:16382" ht="40.5" x14ac:dyDescent="0.2">
      <c r="A22" s="17"/>
      <c r="B22" s="14"/>
      <c r="C22" s="24" t="s">
        <v>582</v>
      </c>
      <c r="D22" s="16"/>
      <c r="E22" s="17"/>
      <c r="F22" s="17"/>
      <c r="G22" s="117"/>
      <c r="H22" s="17"/>
      <c r="I22" s="34"/>
      <c r="J22" s="17"/>
      <c r="K22" s="17"/>
      <c r="L22" s="17"/>
      <c r="M22" s="17"/>
      <c r="N22" s="17"/>
      <c r="O22" s="17"/>
    </row>
    <row r="23" spans="1:16382" ht="81" x14ac:dyDescent="0.2">
      <c r="A23" s="17"/>
      <c r="B23" s="14" t="s">
        <v>570</v>
      </c>
      <c r="C23" s="24" t="s">
        <v>573</v>
      </c>
      <c r="D23" s="16"/>
      <c r="E23" s="17" t="s">
        <v>563</v>
      </c>
      <c r="F23" s="17"/>
      <c r="G23" s="117"/>
      <c r="H23" s="17"/>
      <c r="I23" s="34"/>
      <c r="J23" s="17"/>
      <c r="K23" s="17"/>
      <c r="L23" s="17"/>
      <c r="M23" s="17"/>
      <c r="N23" s="17"/>
      <c r="O23" s="117" t="s">
        <v>583</v>
      </c>
    </row>
    <row r="24" spans="1:16382" ht="44.25" customHeight="1" x14ac:dyDescent="0.2">
      <c r="A24" s="145"/>
      <c r="B24" s="146"/>
      <c r="C24" s="24" t="s">
        <v>576</v>
      </c>
      <c r="D24" s="16" t="s">
        <v>353</v>
      </c>
      <c r="E24" s="17"/>
      <c r="F24" s="17"/>
      <c r="G24" s="117"/>
      <c r="H24" s="17"/>
      <c r="I24" s="34"/>
      <c r="J24" s="17"/>
      <c r="K24" s="17"/>
      <c r="L24" s="17"/>
      <c r="M24" s="17"/>
      <c r="N24" s="17"/>
      <c r="O24" s="17" t="s">
        <v>584</v>
      </c>
    </row>
    <row r="25" spans="1:16382" ht="81" x14ac:dyDescent="0.2">
      <c r="A25" s="148"/>
      <c r="B25" s="149"/>
      <c r="C25" s="24" t="s">
        <v>566</v>
      </c>
      <c r="D25" s="16" t="s">
        <v>1053</v>
      </c>
      <c r="E25" s="17"/>
      <c r="F25" s="17"/>
      <c r="G25" s="117"/>
      <c r="H25" s="17"/>
      <c r="I25" s="34"/>
      <c r="J25" s="17"/>
      <c r="K25" s="17"/>
      <c r="L25" s="17"/>
      <c r="M25" s="17"/>
      <c r="N25" s="17"/>
      <c r="O25" s="17" t="s">
        <v>589</v>
      </c>
    </row>
    <row r="26" spans="1:16382" ht="40.5" x14ac:dyDescent="0.2">
      <c r="A26" s="155"/>
      <c r="B26" s="156"/>
      <c r="C26" s="24" t="s">
        <v>634</v>
      </c>
      <c r="D26" s="16"/>
      <c r="E26" s="17"/>
      <c r="F26" s="17"/>
      <c r="G26" s="117"/>
      <c r="H26" s="17"/>
      <c r="I26" s="34"/>
      <c r="J26" s="17"/>
      <c r="K26" s="17"/>
      <c r="L26" s="17"/>
      <c r="M26" s="17"/>
      <c r="N26" s="17"/>
      <c r="O26" s="17"/>
    </row>
    <row r="27" spans="1:16382" ht="40.5" x14ac:dyDescent="0.2">
      <c r="A27" s="148"/>
      <c r="B27" s="149"/>
      <c r="C27" s="24" t="s">
        <v>565</v>
      </c>
      <c r="D27" s="16" t="s">
        <v>1054</v>
      </c>
      <c r="E27" s="16" t="s">
        <v>567</v>
      </c>
      <c r="F27" s="17"/>
      <c r="G27" s="117"/>
      <c r="H27" s="17"/>
      <c r="I27" s="34"/>
      <c r="J27" s="17"/>
      <c r="K27" s="17"/>
      <c r="L27" s="17"/>
      <c r="M27" s="17"/>
      <c r="N27" s="17"/>
      <c r="O27" s="17" t="s">
        <v>589</v>
      </c>
    </row>
    <row r="28" spans="1:16382" ht="117" customHeight="1" x14ac:dyDescent="0.2">
      <c r="A28" s="155"/>
      <c r="B28" s="156"/>
      <c r="C28" s="24" t="s">
        <v>635</v>
      </c>
      <c r="D28" s="16" t="s">
        <v>1055</v>
      </c>
      <c r="E28" s="16" t="s">
        <v>636</v>
      </c>
      <c r="F28" s="8" t="s">
        <v>637</v>
      </c>
      <c r="G28" s="117" t="s">
        <v>95</v>
      </c>
      <c r="H28" s="17"/>
      <c r="I28" s="34"/>
      <c r="J28" s="17"/>
      <c r="K28" s="17"/>
      <c r="L28" s="17"/>
      <c r="M28" s="17"/>
      <c r="N28" s="17"/>
      <c r="O28" s="17"/>
    </row>
    <row r="29" spans="1:16382" ht="101.25" x14ac:dyDescent="0.2">
      <c r="A29" s="148"/>
      <c r="B29" s="149"/>
      <c r="C29" s="24" t="s">
        <v>638</v>
      </c>
      <c r="D29" s="16"/>
      <c r="E29" s="17" t="s">
        <v>569</v>
      </c>
      <c r="F29" s="17" t="s">
        <v>571</v>
      </c>
      <c r="G29" s="117"/>
      <c r="H29" s="17"/>
      <c r="I29" s="34"/>
      <c r="J29" s="17"/>
      <c r="K29" s="17"/>
      <c r="L29" s="17"/>
      <c r="M29" s="17"/>
      <c r="N29" s="17"/>
      <c r="O29" s="17" t="s">
        <v>412</v>
      </c>
    </row>
    <row r="30" spans="1:16382" ht="40.5" x14ac:dyDescent="0.2">
      <c r="A30" s="148"/>
      <c r="B30" s="149"/>
      <c r="C30" s="24" t="s">
        <v>639</v>
      </c>
      <c r="D30" s="16"/>
      <c r="E30" s="17"/>
      <c r="F30" s="17"/>
      <c r="G30" s="117"/>
      <c r="H30" s="17"/>
      <c r="I30" s="34"/>
      <c r="J30" s="17"/>
      <c r="K30" s="17"/>
      <c r="L30" s="17"/>
      <c r="M30" s="17"/>
      <c r="N30" s="17"/>
      <c r="O30" s="17" t="s">
        <v>412</v>
      </c>
    </row>
    <row r="31" spans="1:16382" ht="40.5" x14ac:dyDescent="0.2">
      <c r="A31" s="148"/>
      <c r="B31" s="149"/>
      <c r="C31" s="24" t="s">
        <v>640</v>
      </c>
      <c r="D31" s="16"/>
      <c r="E31" s="17"/>
      <c r="F31" s="17"/>
      <c r="G31" s="117"/>
      <c r="H31" s="17"/>
      <c r="I31" s="34"/>
      <c r="J31" s="17"/>
      <c r="K31" s="17"/>
      <c r="L31" s="17"/>
      <c r="M31" s="17"/>
      <c r="N31" s="17"/>
      <c r="O31" s="17" t="s">
        <v>585</v>
      </c>
    </row>
    <row r="32" spans="1:16382" ht="40.5" x14ac:dyDescent="0.2">
      <c r="A32" s="148"/>
      <c r="B32" s="149"/>
      <c r="C32" s="24" t="s">
        <v>641</v>
      </c>
      <c r="D32" s="16"/>
      <c r="E32" s="17"/>
      <c r="F32" s="17"/>
      <c r="G32" s="117"/>
      <c r="H32" s="17"/>
      <c r="I32" s="34"/>
      <c r="J32" s="17"/>
      <c r="K32" s="17"/>
      <c r="L32" s="17"/>
      <c r="M32" s="17"/>
      <c r="N32" s="17"/>
      <c r="O32" s="17" t="s">
        <v>586</v>
      </c>
    </row>
    <row r="33" spans="1:15" ht="40.5" x14ac:dyDescent="0.2">
      <c r="A33" s="145"/>
      <c r="B33" s="146"/>
      <c r="C33" s="24" t="s">
        <v>642</v>
      </c>
      <c r="D33" s="16"/>
      <c r="E33" s="17"/>
      <c r="F33" s="17"/>
      <c r="G33" s="117"/>
      <c r="H33" s="17"/>
      <c r="I33" s="34"/>
      <c r="J33" s="17"/>
      <c r="K33" s="17"/>
      <c r="L33" s="17"/>
      <c r="M33" s="17"/>
      <c r="N33" s="17"/>
      <c r="O33" s="17" t="s">
        <v>587</v>
      </c>
    </row>
    <row r="34" spans="1:15" ht="40.5" x14ac:dyDescent="0.2">
      <c r="A34" s="145"/>
      <c r="B34" s="146"/>
      <c r="C34" s="24" t="s">
        <v>643</v>
      </c>
      <c r="D34" s="16"/>
      <c r="E34" s="16"/>
      <c r="F34" s="17"/>
      <c r="G34" s="117"/>
      <c r="H34" s="17"/>
      <c r="I34" s="34"/>
      <c r="J34" s="17"/>
      <c r="K34" s="17"/>
      <c r="L34" s="17"/>
      <c r="M34" s="17"/>
      <c r="N34" s="17"/>
      <c r="O34" s="17" t="s">
        <v>588</v>
      </c>
    </row>
    <row r="35" spans="1:15" ht="60.75" x14ac:dyDescent="0.2">
      <c r="A35" s="145"/>
      <c r="B35" s="146"/>
      <c r="C35" s="24" t="s">
        <v>644</v>
      </c>
      <c r="D35" s="16"/>
      <c r="E35" s="17"/>
      <c r="F35" s="17"/>
      <c r="G35" s="117"/>
      <c r="H35" s="17"/>
      <c r="I35" s="34"/>
      <c r="J35" s="17"/>
      <c r="K35" s="17"/>
      <c r="L35" s="17"/>
      <c r="M35" s="17"/>
      <c r="N35" s="17"/>
      <c r="O35" s="17" t="s">
        <v>412</v>
      </c>
    </row>
    <row r="36" spans="1:15" ht="40.5" x14ac:dyDescent="0.2">
      <c r="A36" s="148"/>
      <c r="B36" s="149"/>
      <c r="C36" s="24" t="s">
        <v>645</v>
      </c>
      <c r="D36" s="16"/>
      <c r="E36" s="17"/>
      <c r="F36" s="17"/>
      <c r="G36" s="117"/>
      <c r="H36" s="17"/>
      <c r="I36" s="34"/>
      <c r="J36" s="17"/>
      <c r="K36" s="17"/>
      <c r="L36" s="17"/>
      <c r="M36" s="17"/>
      <c r="N36" s="17"/>
      <c r="O36" s="17" t="s">
        <v>589</v>
      </c>
    </row>
    <row r="37" spans="1:15" ht="40.5" x14ac:dyDescent="0.2">
      <c r="A37" s="148"/>
      <c r="B37" s="149"/>
      <c r="C37" s="24" t="s">
        <v>646</v>
      </c>
      <c r="D37" s="16"/>
      <c r="E37" s="17"/>
      <c r="F37" s="17"/>
      <c r="G37" s="117"/>
      <c r="H37" s="17"/>
      <c r="I37" s="34"/>
      <c r="J37" s="17"/>
      <c r="K37" s="17"/>
      <c r="L37" s="17"/>
      <c r="M37" s="17"/>
      <c r="N37" s="17"/>
      <c r="O37" s="17" t="s">
        <v>589</v>
      </c>
    </row>
    <row r="38" spans="1:15" ht="40.5" x14ac:dyDescent="0.2">
      <c r="A38" s="148"/>
      <c r="B38" s="149"/>
      <c r="C38" s="24" t="s">
        <v>647</v>
      </c>
      <c r="D38" s="16"/>
      <c r="E38" s="17"/>
      <c r="F38" s="17"/>
      <c r="G38" s="117"/>
      <c r="H38" s="17"/>
      <c r="I38" s="34"/>
      <c r="J38" s="17"/>
      <c r="K38" s="17"/>
      <c r="L38" s="17"/>
      <c r="M38" s="17"/>
      <c r="N38" s="17"/>
      <c r="O38" s="17" t="s">
        <v>589</v>
      </c>
    </row>
    <row r="39" spans="1:15" ht="101.25" x14ac:dyDescent="0.2">
      <c r="A39" s="116"/>
      <c r="B39" s="116" t="s">
        <v>624</v>
      </c>
      <c r="C39" s="24" t="s">
        <v>508</v>
      </c>
      <c r="D39" s="16" t="s">
        <v>1056</v>
      </c>
      <c r="E39" s="17" t="s">
        <v>509</v>
      </c>
      <c r="F39" s="17" t="s">
        <v>510</v>
      </c>
      <c r="G39" s="115" t="s">
        <v>511</v>
      </c>
      <c r="H39" s="40" t="s">
        <v>590</v>
      </c>
      <c r="I39" s="34"/>
      <c r="J39" s="17"/>
      <c r="K39" s="17"/>
      <c r="L39" s="17"/>
      <c r="M39" s="17"/>
      <c r="N39" s="17"/>
      <c r="O39" s="8" t="s">
        <v>396</v>
      </c>
    </row>
    <row r="40" spans="1:15" ht="85.5" customHeight="1" x14ac:dyDescent="0.2">
      <c r="A40" s="17"/>
      <c r="B40" s="17"/>
      <c r="C40" s="17" t="s">
        <v>512</v>
      </c>
      <c r="D40" s="16" t="s">
        <v>1057</v>
      </c>
      <c r="E40" s="17" t="s">
        <v>650</v>
      </c>
      <c r="F40" s="8" t="s">
        <v>330</v>
      </c>
      <c r="G40" s="8" t="s">
        <v>95</v>
      </c>
      <c r="H40" s="40" t="s">
        <v>596</v>
      </c>
      <c r="I40" s="41">
        <v>15000</v>
      </c>
      <c r="J40" s="8" t="s">
        <v>651</v>
      </c>
      <c r="K40" s="8"/>
      <c r="L40" s="8"/>
      <c r="M40" s="8"/>
      <c r="N40" s="8"/>
      <c r="O40" s="8" t="s">
        <v>396</v>
      </c>
    </row>
    <row r="41" spans="1:15" ht="67.5" customHeight="1" x14ac:dyDescent="0.2">
      <c r="A41" s="17"/>
      <c r="B41" s="14"/>
      <c r="C41" s="17" t="s">
        <v>648</v>
      </c>
      <c r="D41" s="16" t="s">
        <v>1058</v>
      </c>
      <c r="E41" s="8"/>
      <c r="F41" s="8"/>
      <c r="G41" s="8"/>
      <c r="H41" s="8"/>
      <c r="I41" s="41"/>
      <c r="J41" s="8"/>
      <c r="K41" s="8"/>
      <c r="L41" s="8"/>
      <c r="M41" s="8"/>
      <c r="N41" s="8"/>
      <c r="O41" s="8" t="s">
        <v>589</v>
      </c>
    </row>
    <row r="42" spans="1:15" ht="67.5" customHeight="1" x14ac:dyDescent="0.2">
      <c r="A42" s="17"/>
      <c r="B42" s="14"/>
      <c r="C42" s="16" t="s">
        <v>649</v>
      </c>
      <c r="D42" s="16" t="s">
        <v>1059</v>
      </c>
      <c r="E42" s="8"/>
      <c r="F42" s="8"/>
      <c r="G42" s="8"/>
      <c r="H42" s="8"/>
      <c r="I42" s="41"/>
      <c r="J42" s="8"/>
      <c r="K42" s="8"/>
      <c r="L42" s="8"/>
      <c r="M42" s="8"/>
      <c r="N42" s="8"/>
      <c r="O42" s="8"/>
    </row>
    <row r="43" spans="1:15" ht="77.25" customHeight="1" x14ac:dyDescent="0.2">
      <c r="A43" s="17"/>
      <c r="B43" s="14"/>
      <c r="C43" s="17" t="s">
        <v>513</v>
      </c>
      <c r="D43" s="16" t="s">
        <v>1060</v>
      </c>
      <c r="E43" s="8" t="s">
        <v>331</v>
      </c>
      <c r="F43" s="8" t="s">
        <v>332</v>
      </c>
      <c r="G43" s="8" t="s">
        <v>95</v>
      </c>
      <c r="H43" s="40" t="s">
        <v>597</v>
      </c>
      <c r="I43" s="41"/>
      <c r="J43" s="8"/>
      <c r="K43" s="8"/>
      <c r="L43" s="8"/>
      <c r="M43" s="8"/>
      <c r="N43" s="8"/>
      <c r="O43" s="8" t="s">
        <v>396</v>
      </c>
    </row>
    <row r="44" spans="1:15" ht="40.5" x14ac:dyDescent="0.2">
      <c r="A44" s="17"/>
      <c r="B44" s="14"/>
      <c r="C44" s="17" t="s">
        <v>514</v>
      </c>
      <c r="D44" s="16"/>
      <c r="E44" s="8"/>
      <c r="F44" s="8"/>
      <c r="G44" s="8"/>
      <c r="H44" s="40"/>
      <c r="I44" s="41"/>
      <c r="J44" s="8"/>
      <c r="K44" s="8"/>
      <c r="L44" s="8"/>
      <c r="M44" s="8"/>
      <c r="N44" s="8"/>
      <c r="O44" s="8" t="s">
        <v>589</v>
      </c>
    </row>
    <row r="45" spans="1:15" ht="42" customHeight="1" x14ac:dyDescent="0.2">
      <c r="A45" s="17"/>
      <c r="B45" s="14"/>
      <c r="C45" s="17" t="s">
        <v>515</v>
      </c>
      <c r="D45" s="17"/>
      <c r="E45" s="8"/>
      <c r="F45" s="8"/>
      <c r="G45" s="8"/>
      <c r="H45" s="8"/>
      <c r="I45" s="41">
        <v>10000</v>
      </c>
      <c r="J45" s="8" t="s">
        <v>1110</v>
      </c>
      <c r="K45" s="8"/>
      <c r="L45" s="8"/>
      <c r="M45" s="49">
        <v>10000</v>
      </c>
      <c r="N45" s="8"/>
      <c r="O45" s="8" t="s">
        <v>589</v>
      </c>
    </row>
    <row r="46" spans="1:15" ht="42" customHeight="1" x14ac:dyDescent="0.2">
      <c r="A46" s="17"/>
      <c r="B46" s="14"/>
      <c r="C46" s="17" t="s">
        <v>591</v>
      </c>
      <c r="D46" s="17"/>
      <c r="E46" s="8"/>
      <c r="F46" s="8"/>
      <c r="G46" s="8"/>
      <c r="H46" s="8"/>
      <c r="I46" s="41"/>
      <c r="J46" s="8"/>
      <c r="K46" s="8"/>
      <c r="L46" s="8"/>
      <c r="M46" s="8"/>
      <c r="N46" s="8"/>
      <c r="O46" s="8" t="s">
        <v>594</v>
      </c>
    </row>
    <row r="47" spans="1:15" ht="37.5" x14ac:dyDescent="0.2">
      <c r="A47" s="9"/>
      <c r="B47" s="13"/>
      <c r="C47" s="17" t="s">
        <v>592</v>
      </c>
      <c r="D47" s="17"/>
      <c r="E47" s="8"/>
      <c r="F47" s="8"/>
      <c r="G47" s="8"/>
      <c r="H47" s="8"/>
      <c r="I47" s="41"/>
      <c r="J47" s="8"/>
      <c r="K47" s="8"/>
      <c r="L47" s="8"/>
      <c r="M47" s="8"/>
      <c r="N47" s="8"/>
      <c r="O47" s="8" t="s">
        <v>589</v>
      </c>
    </row>
    <row r="48" spans="1:15" ht="60.75" x14ac:dyDescent="0.2">
      <c r="A48" s="9"/>
      <c r="B48" s="13"/>
      <c r="C48" s="17" t="s">
        <v>593</v>
      </c>
      <c r="D48" s="17"/>
      <c r="E48" s="8"/>
      <c r="F48" s="8"/>
      <c r="G48" s="8"/>
      <c r="H48" s="8"/>
      <c r="I48" s="41"/>
      <c r="J48" s="8"/>
      <c r="K48" s="8"/>
      <c r="L48" s="8"/>
      <c r="M48" s="8"/>
      <c r="N48" s="8"/>
      <c r="O48" s="8" t="s">
        <v>589</v>
      </c>
    </row>
    <row r="49" spans="1:18" ht="40.5" x14ac:dyDescent="0.2">
      <c r="A49" s="9"/>
      <c r="B49" s="13"/>
      <c r="C49" s="17" t="s">
        <v>595</v>
      </c>
      <c r="D49" s="17"/>
      <c r="E49" s="8"/>
      <c r="F49" s="8"/>
      <c r="G49" s="8"/>
      <c r="H49" s="8"/>
      <c r="I49" s="41"/>
      <c r="J49" s="8"/>
      <c r="K49" s="8"/>
      <c r="L49" s="8"/>
      <c r="M49" s="8"/>
      <c r="N49" s="8"/>
      <c r="O49" s="8" t="s">
        <v>348</v>
      </c>
    </row>
    <row r="50" spans="1:18" ht="56.25" x14ac:dyDescent="0.2">
      <c r="A50" s="9"/>
      <c r="B50" s="13" t="s">
        <v>626</v>
      </c>
      <c r="C50" s="17" t="s">
        <v>617</v>
      </c>
      <c r="D50" s="17" t="s">
        <v>1068</v>
      </c>
      <c r="E50" s="8" t="s">
        <v>619</v>
      </c>
      <c r="F50" s="8" t="s">
        <v>618</v>
      </c>
      <c r="G50" s="8" t="s">
        <v>95</v>
      </c>
      <c r="H50" s="40" t="s">
        <v>597</v>
      </c>
      <c r="I50" s="41">
        <v>30000</v>
      </c>
      <c r="J50" s="8" t="s">
        <v>1122</v>
      </c>
      <c r="K50" s="8"/>
      <c r="L50" s="8"/>
      <c r="M50" s="49">
        <v>30000</v>
      </c>
      <c r="N50" s="8"/>
      <c r="O50" s="8" t="s">
        <v>1123</v>
      </c>
    </row>
    <row r="51" spans="1:18" ht="56.25" x14ac:dyDescent="0.2">
      <c r="A51" s="9"/>
      <c r="B51" s="13"/>
      <c r="C51" s="17" t="s">
        <v>620</v>
      </c>
      <c r="D51" s="17"/>
      <c r="E51" s="8" t="s">
        <v>621</v>
      </c>
      <c r="F51" s="8"/>
      <c r="G51" s="8"/>
      <c r="H51" s="8"/>
      <c r="I51" s="41"/>
      <c r="J51" s="8"/>
      <c r="K51" s="8"/>
      <c r="L51" s="8"/>
      <c r="M51" s="8"/>
      <c r="N51" s="8"/>
      <c r="O51" s="8" t="s">
        <v>589</v>
      </c>
    </row>
    <row r="52" spans="1:18" ht="80.25" customHeight="1" x14ac:dyDescent="0.2">
      <c r="A52" s="9"/>
      <c r="B52" s="13"/>
      <c r="C52" s="17" t="s">
        <v>622</v>
      </c>
      <c r="D52" s="17"/>
      <c r="E52" s="8" t="s">
        <v>623</v>
      </c>
      <c r="F52" s="8"/>
      <c r="G52" s="8"/>
      <c r="H52" s="8"/>
      <c r="I52" s="41"/>
      <c r="J52" s="8"/>
      <c r="K52" s="8"/>
      <c r="L52" s="8"/>
      <c r="M52" s="8"/>
      <c r="N52" s="8"/>
      <c r="O52" s="8" t="s">
        <v>589</v>
      </c>
    </row>
    <row r="53" spans="1:18" ht="81" x14ac:dyDescent="0.2">
      <c r="A53" s="9">
        <v>2</v>
      </c>
      <c r="B53" s="13" t="s">
        <v>633</v>
      </c>
      <c r="C53" s="17"/>
      <c r="D53" s="17"/>
      <c r="E53" s="8"/>
      <c r="F53" s="8"/>
      <c r="G53" s="8"/>
      <c r="H53" s="8"/>
      <c r="I53" s="41"/>
      <c r="J53" s="8"/>
      <c r="K53" s="8"/>
      <c r="L53" s="8"/>
      <c r="M53" s="8"/>
      <c r="N53" s="8"/>
      <c r="O53" s="8"/>
      <c r="P53" s="124"/>
      <c r="Q53" s="129">
        <f>SUM(K54:L54)</f>
        <v>0</v>
      </c>
      <c r="R53" s="130">
        <f t="shared" ref="R53:R61" si="0">SUM(K54:N54)</f>
        <v>0</v>
      </c>
    </row>
    <row r="54" spans="1:18" ht="97.5" x14ac:dyDescent="0.2">
      <c r="A54" s="125"/>
      <c r="B54" s="123" t="s">
        <v>523</v>
      </c>
      <c r="C54" s="123" t="s">
        <v>598</v>
      </c>
      <c r="D54" s="140" t="s">
        <v>1063</v>
      </c>
      <c r="E54" s="123" t="s">
        <v>516</v>
      </c>
      <c r="F54" s="126" t="s">
        <v>600</v>
      </c>
      <c r="G54" s="127" t="s">
        <v>95</v>
      </c>
      <c r="H54" s="128" t="s">
        <v>599</v>
      </c>
      <c r="I54" s="125" t="s">
        <v>121</v>
      </c>
      <c r="J54" s="125" t="s">
        <v>121</v>
      </c>
      <c r="K54" s="125" t="s">
        <v>121</v>
      </c>
      <c r="L54" s="125" t="s">
        <v>121</v>
      </c>
      <c r="M54" s="125" t="s">
        <v>121</v>
      </c>
      <c r="N54" s="125" t="s">
        <v>121</v>
      </c>
      <c r="O54" s="8" t="s">
        <v>396</v>
      </c>
      <c r="P54" s="124"/>
      <c r="Q54" s="129"/>
      <c r="R54" s="130"/>
    </row>
    <row r="55" spans="1:18" ht="40.5" x14ac:dyDescent="0.2">
      <c r="A55" s="125"/>
      <c r="B55" s="123"/>
      <c r="C55" s="123" t="s">
        <v>601</v>
      </c>
      <c r="D55" s="140"/>
      <c r="E55" s="123"/>
      <c r="F55" s="126" t="s">
        <v>609</v>
      </c>
      <c r="G55" s="127" t="s">
        <v>610</v>
      </c>
      <c r="H55" s="128"/>
      <c r="I55" s="125"/>
      <c r="J55" s="125"/>
      <c r="K55" s="125"/>
      <c r="L55" s="125"/>
      <c r="M55" s="125"/>
      <c r="N55" s="125"/>
      <c r="O55" s="8" t="s">
        <v>602</v>
      </c>
      <c r="P55" s="124"/>
      <c r="Q55" s="129"/>
      <c r="R55" s="130"/>
    </row>
    <row r="56" spans="1:18" ht="58.5" x14ac:dyDescent="0.2">
      <c r="A56" s="125"/>
      <c r="B56" s="123"/>
      <c r="C56" s="123" t="s">
        <v>603</v>
      </c>
      <c r="D56" s="140"/>
      <c r="E56" s="123"/>
      <c r="F56" s="126" t="s">
        <v>608</v>
      </c>
      <c r="G56" s="127" t="s">
        <v>205</v>
      </c>
      <c r="H56" s="40" t="s">
        <v>597</v>
      </c>
      <c r="I56" s="125"/>
      <c r="J56" s="125"/>
      <c r="K56" s="125"/>
      <c r="L56" s="125"/>
      <c r="M56" s="125"/>
      <c r="N56" s="125"/>
      <c r="O56" s="8" t="s">
        <v>589</v>
      </c>
      <c r="P56" s="124"/>
      <c r="Q56" s="129"/>
      <c r="R56" s="130"/>
    </row>
    <row r="57" spans="1:18" ht="40.5" x14ac:dyDescent="0.2">
      <c r="A57" s="125"/>
      <c r="B57" s="123"/>
      <c r="C57" s="123" t="s">
        <v>604</v>
      </c>
      <c r="D57" s="140"/>
      <c r="E57" s="123"/>
      <c r="F57" s="126"/>
      <c r="G57" s="127"/>
      <c r="H57" s="128"/>
      <c r="I57" s="125"/>
      <c r="J57" s="125"/>
      <c r="K57" s="125"/>
      <c r="L57" s="125"/>
      <c r="M57" s="125"/>
      <c r="N57" s="125"/>
      <c r="O57" s="8" t="s">
        <v>580</v>
      </c>
      <c r="P57" s="124"/>
      <c r="Q57" s="129"/>
      <c r="R57" s="130"/>
    </row>
    <row r="58" spans="1:18" ht="60.75" x14ac:dyDescent="0.2">
      <c r="A58" s="125"/>
      <c r="B58" s="123"/>
      <c r="C58" s="123" t="s">
        <v>605</v>
      </c>
      <c r="D58" s="140"/>
      <c r="E58" s="123"/>
      <c r="F58" s="126" t="s">
        <v>611</v>
      </c>
      <c r="G58" s="127" t="s">
        <v>500</v>
      </c>
      <c r="H58" s="128"/>
      <c r="I58" s="125"/>
      <c r="J58" s="125"/>
      <c r="K58" s="125"/>
      <c r="L58" s="125"/>
      <c r="M58" s="125"/>
      <c r="N58" s="125"/>
      <c r="O58" s="8" t="s">
        <v>589</v>
      </c>
      <c r="P58" s="124"/>
      <c r="Q58" s="129"/>
      <c r="R58" s="130"/>
    </row>
    <row r="59" spans="1:18" ht="39" x14ac:dyDescent="0.2">
      <c r="A59" s="125"/>
      <c r="B59" s="123"/>
      <c r="C59" s="123" t="s">
        <v>606</v>
      </c>
      <c r="D59" s="140"/>
      <c r="E59" s="123"/>
      <c r="F59" s="126" t="s">
        <v>612</v>
      </c>
      <c r="G59" s="127" t="s">
        <v>500</v>
      </c>
      <c r="H59" s="161" t="s">
        <v>607</v>
      </c>
      <c r="I59" s="125"/>
      <c r="J59" s="125"/>
      <c r="K59" s="125"/>
      <c r="L59" s="125"/>
      <c r="M59" s="125"/>
      <c r="N59" s="125"/>
      <c r="O59" s="8" t="s">
        <v>589</v>
      </c>
      <c r="P59" s="124"/>
      <c r="Q59" s="129"/>
      <c r="R59" s="130"/>
    </row>
    <row r="60" spans="1:18" ht="56.25" x14ac:dyDescent="0.2">
      <c r="A60" s="125"/>
      <c r="B60" s="123"/>
      <c r="C60" s="123" t="s">
        <v>613</v>
      </c>
      <c r="D60" s="140"/>
      <c r="E60" s="123"/>
      <c r="F60" s="126" t="s">
        <v>616</v>
      </c>
      <c r="G60" s="127" t="s">
        <v>615</v>
      </c>
      <c r="H60" s="40" t="s">
        <v>597</v>
      </c>
      <c r="I60" s="125"/>
      <c r="J60" s="125"/>
      <c r="K60" s="125"/>
      <c r="L60" s="125"/>
      <c r="M60" s="125"/>
      <c r="N60" s="125"/>
      <c r="O60" s="8" t="s">
        <v>589</v>
      </c>
      <c r="P60" s="135"/>
      <c r="Q60" s="129">
        <f>SUM(K61:L61)</f>
        <v>0</v>
      </c>
      <c r="R60" s="130">
        <f t="shared" si="0"/>
        <v>0</v>
      </c>
    </row>
    <row r="61" spans="1:18" ht="267" customHeight="1" x14ac:dyDescent="0.2">
      <c r="A61" s="131"/>
      <c r="B61" s="132" t="s">
        <v>524</v>
      </c>
      <c r="C61" s="132" t="s">
        <v>614</v>
      </c>
      <c r="D61" s="132" t="s">
        <v>1062</v>
      </c>
      <c r="E61" s="132" t="s">
        <v>520</v>
      </c>
      <c r="F61" s="133" t="s">
        <v>517</v>
      </c>
      <c r="G61" s="133"/>
      <c r="H61" s="40" t="s">
        <v>597</v>
      </c>
      <c r="I61" s="134"/>
      <c r="J61" s="131"/>
      <c r="K61" s="131" t="s">
        <v>121</v>
      </c>
      <c r="L61" s="134"/>
      <c r="M61" s="131" t="s">
        <v>121</v>
      </c>
      <c r="N61" s="131" t="s">
        <v>121</v>
      </c>
      <c r="O61" s="8" t="s">
        <v>396</v>
      </c>
      <c r="P61" s="124"/>
      <c r="Q61" s="129">
        <f t="shared" ref="Q61" si="1">SUM(K62:L62)</f>
        <v>0</v>
      </c>
      <c r="R61" s="130">
        <f t="shared" si="0"/>
        <v>0</v>
      </c>
    </row>
    <row r="62" spans="1:18" ht="283.5" x14ac:dyDescent="0.2">
      <c r="A62" s="136"/>
      <c r="B62" s="137" t="s">
        <v>525</v>
      </c>
      <c r="C62" s="137" t="s">
        <v>519</v>
      </c>
      <c r="D62" s="136" t="s">
        <v>121</v>
      </c>
      <c r="E62" s="137" t="s">
        <v>521</v>
      </c>
      <c r="F62" s="138" t="s">
        <v>518</v>
      </c>
      <c r="G62" s="138" t="s">
        <v>91</v>
      </c>
      <c r="H62" s="139" t="s">
        <v>625</v>
      </c>
      <c r="I62" s="125" t="s">
        <v>121</v>
      </c>
      <c r="J62" s="125" t="s">
        <v>121</v>
      </c>
      <c r="K62" s="125" t="s">
        <v>121</v>
      </c>
      <c r="L62" s="125" t="s">
        <v>121</v>
      </c>
      <c r="M62" s="125" t="s">
        <v>121</v>
      </c>
      <c r="N62" s="125" t="s">
        <v>121</v>
      </c>
      <c r="O62" s="8" t="s">
        <v>396</v>
      </c>
    </row>
    <row r="63" spans="1:18" ht="303.75" x14ac:dyDescent="0.2">
      <c r="A63" s="117"/>
      <c r="B63" s="222" t="s">
        <v>654</v>
      </c>
      <c r="C63" s="155" t="s">
        <v>627</v>
      </c>
      <c r="D63" s="157" t="s">
        <v>1061</v>
      </c>
      <c r="E63" s="151" t="s">
        <v>526</v>
      </c>
      <c r="F63" s="154" t="s">
        <v>395</v>
      </c>
      <c r="G63" s="17" t="s">
        <v>95</v>
      </c>
      <c r="H63" s="40" t="s">
        <v>597</v>
      </c>
      <c r="I63" s="34"/>
      <c r="J63" s="17"/>
      <c r="K63" s="17"/>
      <c r="L63" s="33"/>
      <c r="M63" s="33"/>
      <c r="N63" s="17"/>
      <c r="O63" s="17" t="s">
        <v>489</v>
      </c>
    </row>
    <row r="64" spans="1:18" ht="141.75" x14ac:dyDescent="0.2">
      <c r="A64" s="17"/>
      <c r="B64" s="14" t="s">
        <v>655</v>
      </c>
      <c r="C64" s="17" t="s">
        <v>527</v>
      </c>
      <c r="D64" s="14" t="s">
        <v>1069</v>
      </c>
      <c r="E64" s="227" t="s">
        <v>217</v>
      </c>
      <c r="F64" s="17"/>
      <c r="G64" s="17"/>
      <c r="H64" s="40" t="s">
        <v>597</v>
      </c>
      <c r="I64" s="34"/>
      <c r="J64" s="17"/>
      <c r="K64" s="17"/>
      <c r="L64" s="33"/>
      <c r="M64" s="33"/>
      <c r="N64" s="17"/>
      <c r="O64" s="141" t="s">
        <v>532</v>
      </c>
    </row>
    <row r="65" spans="1:15" ht="40.5" x14ac:dyDescent="0.2">
      <c r="A65" s="17"/>
      <c r="B65" s="14"/>
      <c r="C65" s="17" t="s">
        <v>528</v>
      </c>
      <c r="D65" s="14"/>
      <c r="E65" s="9"/>
      <c r="F65" s="155"/>
      <c r="G65" s="17"/>
      <c r="H65" s="17"/>
      <c r="I65" s="34"/>
      <c r="J65" s="17"/>
      <c r="K65" s="17"/>
      <c r="L65" s="33"/>
      <c r="M65" s="33"/>
      <c r="N65" s="109"/>
      <c r="O65" s="17"/>
    </row>
    <row r="66" spans="1:15" ht="162" x14ac:dyDescent="0.2">
      <c r="A66" s="17"/>
      <c r="B66" s="14"/>
      <c r="C66" s="17" t="s">
        <v>529</v>
      </c>
      <c r="D66" s="14"/>
      <c r="E66" s="227" t="s">
        <v>218</v>
      </c>
      <c r="F66" s="18"/>
      <c r="G66" s="17"/>
      <c r="H66" s="17"/>
      <c r="I66" s="34"/>
      <c r="J66" s="17"/>
      <c r="K66" s="17"/>
      <c r="L66" s="33"/>
      <c r="M66" s="33"/>
      <c r="N66" s="17"/>
      <c r="O66" s="17"/>
    </row>
    <row r="67" spans="1:15" x14ac:dyDescent="0.2">
      <c r="A67" s="17"/>
      <c r="B67" s="14"/>
      <c r="C67" s="17" t="s">
        <v>530</v>
      </c>
      <c r="D67" s="14"/>
      <c r="E67" s="17"/>
      <c r="F67" s="18"/>
      <c r="G67" s="17"/>
      <c r="H67" s="17"/>
      <c r="I67" s="34"/>
      <c r="J67" s="17"/>
      <c r="K67" s="17"/>
      <c r="L67" s="33"/>
      <c r="M67" s="33"/>
      <c r="N67" s="17"/>
      <c r="O67" s="17"/>
    </row>
    <row r="68" spans="1:15" ht="40.5" x14ac:dyDescent="0.2">
      <c r="A68" s="17"/>
      <c r="B68" s="14"/>
      <c r="C68" s="17" t="s">
        <v>531</v>
      </c>
      <c r="D68" s="14"/>
      <c r="E68" s="17"/>
      <c r="F68" s="18"/>
      <c r="G68" s="17"/>
      <c r="H68" s="17"/>
      <c r="I68" s="34"/>
      <c r="J68" s="17"/>
      <c r="K68" s="17"/>
      <c r="L68" s="33"/>
      <c r="M68" s="33"/>
      <c r="N68" s="17"/>
      <c r="O68" s="17"/>
    </row>
    <row r="69" spans="1:15" ht="60" customHeight="1" x14ac:dyDescent="0.2">
      <c r="A69" s="17"/>
      <c r="B69" s="14"/>
      <c r="C69" s="17"/>
      <c r="D69" s="14"/>
      <c r="E69" s="17"/>
      <c r="F69" s="18"/>
      <c r="G69" s="17"/>
      <c r="H69" s="17"/>
      <c r="I69" s="34"/>
      <c r="J69" s="17"/>
      <c r="K69" s="17"/>
      <c r="L69" s="33"/>
      <c r="M69" s="33"/>
      <c r="N69" s="17"/>
      <c r="O69" s="17"/>
    </row>
    <row r="70" spans="1:15" ht="45" customHeight="1" x14ac:dyDescent="0.2">
      <c r="A70" s="17"/>
      <c r="B70" s="14" t="s">
        <v>656</v>
      </c>
      <c r="C70" s="24" t="s">
        <v>628</v>
      </c>
      <c r="D70" s="14" t="s">
        <v>1064</v>
      </c>
      <c r="E70" s="152" t="s">
        <v>632</v>
      </c>
      <c r="F70" s="155" t="s">
        <v>95</v>
      </c>
      <c r="G70" s="17"/>
      <c r="H70" s="17"/>
      <c r="I70" s="34"/>
      <c r="J70" s="17"/>
      <c r="K70" s="17"/>
      <c r="L70" s="33"/>
      <c r="M70" s="33"/>
      <c r="N70" s="17"/>
      <c r="O70" s="17" t="s">
        <v>589</v>
      </c>
    </row>
    <row r="71" spans="1:15" ht="45.75" customHeight="1" x14ac:dyDescent="0.2">
      <c r="A71" s="17"/>
      <c r="B71" s="14"/>
      <c r="C71" s="24" t="s">
        <v>629</v>
      </c>
      <c r="D71" s="14"/>
      <c r="E71" s="152"/>
      <c r="F71" s="155"/>
      <c r="G71" s="17"/>
      <c r="H71" s="17"/>
      <c r="I71" s="34"/>
      <c r="J71" s="17"/>
      <c r="K71" s="17"/>
      <c r="L71" s="33"/>
      <c r="M71" s="33"/>
      <c r="N71" s="17"/>
      <c r="O71" s="17"/>
    </row>
    <row r="72" spans="1:15" ht="41.25" customHeight="1" x14ac:dyDescent="0.2">
      <c r="A72" s="17"/>
      <c r="B72" s="14"/>
      <c r="C72" s="24" t="s">
        <v>630</v>
      </c>
      <c r="D72" s="14"/>
      <c r="E72" s="152"/>
      <c r="F72" s="155"/>
      <c r="G72" s="17"/>
      <c r="H72" s="17"/>
      <c r="I72" s="34"/>
      <c r="J72" s="17"/>
      <c r="K72" s="17"/>
      <c r="L72" s="33"/>
      <c r="M72" s="33"/>
      <c r="N72" s="17"/>
      <c r="O72" s="17"/>
    </row>
    <row r="73" spans="1:15" ht="41.25" customHeight="1" x14ac:dyDescent="0.2">
      <c r="A73" s="17"/>
      <c r="B73" s="14"/>
      <c r="C73" s="24" t="s">
        <v>631</v>
      </c>
      <c r="D73" s="14"/>
      <c r="E73" s="152"/>
      <c r="F73" s="155"/>
      <c r="G73" s="17"/>
      <c r="H73" s="17"/>
      <c r="I73" s="34"/>
      <c r="J73" s="17"/>
      <c r="K73" s="17"/>
      <c r="L73" s="33"/>
      <c r="M73" s="33"/>
      <c r="N73" s="17"/>
      <c r="O73" s="17"/>
    </row>
    <row r="74" spans="1:15" ht="141.75" x14ac:dyDescent="0.2">
      <c r="A74" s="17"/>
      <c r="B74" s="14" t="s">
        <v>533</v>
      </c>
      <c r="C74" s="28" t="s">
        <v>652</v>
      </c>
      <c r="D74" s="16" t="s">
        <v>1065</v>
      </c>
      <c r="E74" s="17" t="s">
        <v>399</v>
      </c>
      <c r="F74" s="17"/>
      <c r="G74" s="54"/>
      <c r="H74" s="17"/>
      <c r="I74" s="34">
        <v>40000</v>
      </c>
      <c r="J74" s="17" t="s">
        <v>1110</v>
      </c>
      <c r="K74" s="17"/>
      <c r="L74" s="17"/>
      <c r="M74" s="33">
        <v>40000</v>
      </c>
      <c r="N74" s="17"/>
      <c r="O74" s="17" t="s">
        <v>398</v>
      </c>
    </row>
    <row r="75" spans="1:15" ht="75" x14ac:dyDescent="0.2">
      <c r="A75" s="17"/>
      <c r="B75" s="14"/>
      <c r="C75" s="28" t="s">
        <v>653</v>
      </c>
      <c r="D75" s="16" t="s">
        <v>1066</v>
      </c>
      <c r="E75" s="17"/>
      <c r="F75" s="17"/>
      <c r="G75" s="117"/>
      <c r="H75" s="17"/>
      <c r="I75" s="34"/>
      <c r="J75" s="17"/>
      <c r="K75" s="17"/>
      <c r="L75" s="17"/>
      <c r="M75" s="17"/>
      <c r="N75" s="17"/>
      <c r="O75" s="17" t="s">
        <v>602</v>
      </c>
    </row>
    <row r="76" spans="1:15" ht="93.75" x14ac:dyDescent="0.2">
      <c r="A76" s="17"/>
      <c r="B76" s="14"/>
      <c r="C76" s="28"/>
      <c r="D76" s="16" t="s">
        <v>1067</v>
      </c>
      <c r="E76" s="17"/>
      <c r="F76" s="17"/>
      <c r="G76" s="117"/>
      <c r="H76" s="17"/>
      <c r="I76" s="34"/>
      <c r="J76" s="17"/>
      <c r="K76" s="17"/>
      <c r="L76" s="17"/>
      <c r="M76" s="17"/>
      <c r="N76" s="17"/>
      <c r="O76" s="17" t="s">
        <v>602</v>
      </c>
    </row>
    <row r="77" spans="1:15" ht="222.75" x14ac:dyDescent="0.2">
      <c r="A77" s="17"/>
      <c r="B77" s="14"/>
      <c r="C77" s="28" t="s">
        <v>657</v>
      </c>
      <c r="D77" s="16" t="s">
        <v>1073</v>
      </c>
      <c r="E77" s="17"/>
      <c r="F77" s="17"/>
      <c r="G77" s="117"/>
      <c r="H77" s="17"/>
      <c r="I77" s="34"/>
      <c r="J77" s="17"/>
      <c r="K77" s="17"/>
      <c r="L77" s="17"/>
      <c r="M77" s="17"/>
      <c r="N77" s="17"/>
      <c r="O77" s="17"/>
    </row>
    <row r="78" spans="1:15" ht="93.75" x14ac:dyDescent="0.2">
      <c r="A78" s="17"/>
      <c r="B78" s="14"/>
      <c r="C78" s="28" t="s">
        <v>658</v>
      </c>
      <c r="D78" s="16"/>
      <c r="E78" s="162" t="s">
        <v>659</v>
      </c>
      <c r="F78" s="17"/>
      <c r="G78" s="117"/>
      <c r="H78" s="17"/>
      <c r="I78" s="34"/>
      <c r="J78" s="17"/>
      <c r="K78" s="17"/>
      <c r="L78" s="17"/>
      <c r="M78" s="17"/>
      <c r="N78" s="17"/>
      <c r="O78" s="17" t="s">
        <v>589</v>
      </c>
    </row>
    <row r="79" spans="1:15" ht="40.5" x14ac:dyDescent="0.2">
      <c r="A79" s="17"/>
      <c r="B79" s="14"/>
      <c r="C79" s="28" t="s">
        <v>660</v>
      </c>
      <c r="D79" s="16"/>
      <c r="E79" s="162"/>
      <c r="F79" s="17"/>
      <c r="G79" s="117"/>
      <c r="H79" s="17"/>
      <c r="I79" s="34"/>
      <c r="J79" s="17"/>
      <c r="K79" s="17"/>
      <c r="L79" s="17"/>
      <c r="M79" s="17"/>
      <c r="N79" s="17"/>
      <c r="O79" s="17" t="s">
        <v>589</v>
      </c>
    </row>
    <row r="80" spans="1:15" ht="121.5" x14ac:dyDescent="0.2">
      <c r="A80" s="17">
        <v>3</v>
      </c>
      <c r="B80" s="255" t="s">
        <v>49</v>
      </c>
      <c r="C80" s="17" t="s">
        <v>661</v>
      </c>
      <c r="D80" s="16" t="s">
        <v>1070</v>
      </c>
      <c r="E80" s="118" t="s">
        <v>199</v>
      </c>
      <c r="F80" s="17"/>
      <c r="G80" s="17"/>
      <c r="H80" s="17"/>
      <c r="I80" s="34" t="s">
        <v>1111</v>
      </c>
      <c r="J80" s="17" t="s">
        <v>1112</v>
      </c>
      <c r="K80" s="33">
        <v>245000</v>
      </c>
      <c r="L80" s="17"/>
      <c r="M80" s="33"/>
      <c r="N80" s="17"/>
      <c r="O80" s="17" t="s">
        <v>400</v>
      </c>
    </row>
    <row r="81" spans="1:15" ht="81" x14ac:dyDescent="0.2">
      <c r="A81" s="17"/>
      <c r="B81" s="255"/>
      <c r="C81" s="17" t="s">
        <v>662</v>
      </c>
      <c r="D81" s="16" t="s">
        <v>1071</v>
      </c>
      <c r="E81" s="153"/>
      <c r="F81" s="17"/>
      <c r="G81" s="17"/>
      <c r="H81" s="17"/>
      <c r="I81" s="34">
        <v>40000</v>
      </c>
      <c r="J81" s="17" t="s">
        <v>1110</v>
      </c>
      <c r="K81" s="17"/>
      <c r="L81" s="17"/>
      <c r="M81" s="33">
        <v>40000</v>
      </c>
      <c r="N81" s="17"/>
      <c r="O81" s="17" t="s">
        <v>589</v>
      </c>
    </row>
    <row r="82" spans="1:15" ht="40.5" x14ac:dyDescent="0.2">
      <c r="A82" s="17"/>
      <c r="B82" s="255"/>
      <c r="C82" s="17" t="s">
        <v>663</v>
      </c>
      <c r="D82" s="16"/>
      <c r="E82" s="153"/>
      <c r="F82" s="17"/>
      <c r="G82" s="17"/>
      <c r="H82" s="17"/>
      <c r="I82" s="34"/>
      <c r="J82" s="17"/>
      <c r="K82" s="17"/>
      <c r="L82" s="17"/>
      <c r="M82" s="33"/>
      <c r="N82" s="17"/>
      <c r="O82" s="17" t="s">
        <v>589</v>
      </c>
    </row>
    <row r="83" spans="1:15" ht="60.75" x14ac:dyDescent="0.2">
      <c r="A83" s="17"/>
      <c r="B83" s="255"/>
      <c r="C83" s="17" t="s">
        <v>664</v>
      </c>
      <c r="D83" s="16"/>
      <c r="E83" s="153"/>
      <c r="F83" s="17"/>
      <c r="G83" s="17"/>
      <c r="H83" s="17"/>
      <c r="I83" s="34"/>
      <c r="J83" s="17"/>
      <c r="K83" s="17"/>
      <c r="L83" s="17"/>
      <c r="M83" s="33"/>
      <c r="N83" s="17"/>
      <c r="O83" s="17" t="s">
        <v>589</v>
      </c>
    </row>
    <row r="84" spans="1:15" ht="126.75" customHeight="1" x14ac:dyDescent="0.2">
      <c r="A84" s="17"/>
      <c r="B84" s="255"/>
      <c r="C84" s="14" t="s">
        <v>667</v>
      </c>
      <c r="D84" s="16" t="s">
        <v>1072</v>
      </c>
      <c r="E84" s="8" t="s">
        <v>200</v>
      </c>
      <c r="F84" s="17"/>
      <c r="G84" s="17"/>
      <c r="H84" s="17"/>
      <c r="I84" s="34"/>
      <c r="J84" s="17"/>
      <c r="K84" s="17"/>
      <c r="L84" s="17"/>
      <c r="M84" s="34"/>
      <c r="N84" s="17"/>
      <c r="O84" s="17" t="s">
        <v>534</v>
      </c>
    </row>
    <row r="85" spans="1:15" ht="56.25" x14ac:dyDescent="0.2">
      <c r="A85" s="17"/>
      <c r="B85" s="222"/>
      <c r="C85" s="14" t="s">
        <v>668</v>
      </c>
      <c r="D85" s="10" t="s">
        <v>1074</v>
      </c>
      <c r="E85" s="8" t="s">
        <v>535</v>
      </c>
      <c r="F85" s="17"/>
      <c r="G85" s="17"/>
      <c r="H85" s="17"/>
      <c r="I85" s="34"/>
      <c r="J85" s="17"/>
      <c r="K85" s="17"/>
      <c r="L85" s="17"/>
      <c r="M85" s="34"/>
      <c r="N85" s="17"/>
      <c r="O85" s="17" t="s">
        <v>536</v>
      </c>
    </row>
    <row r="86" spans="1:15" ht="84.75" customHeight="1" x14ac:dyDescent="0.2">
      <c r="A86" s="17">
        <v>4</v>
      </c>
      <c r="B86" s="14" t="s">
        <v>4</v>
      </c>
      <c r="C86" s="14" t="s">
        <v>666</v>
      </c>
      <c r="D86" s="10"/>
      <c r="E86" s="8" t="s">
        <v>669</v>
      </c>
      <c r="F86" s="17"/>
      <c r="G86" s="17"/>
      <c r="H86" s="17"/>
      <c r="I86" s="34"/>
      <c r="J86" s="17"/>
      <c r="K86" s="17"/>
      <c r="L86" s="17"/>
      <c r="M86" s="34"/>
      <c r="N86" s="17"/>
      <c r="O86" s="17" t="s">
        <v>457</v>
      </c>
    </row>
    <row r="87" spans="1:15" ht="141.75" x14ac:dyDescent="0.2">
      <c r="A87" s="17"/>
      <c r="B87" s="14"/>
      <c r="C87" s="17" t="s">
        <v>670</v>
      </c>
      <c r="D87" s="16" t="s">
        <v>665</v>
      </c>
      <c r="E87" s="17"/>
      <c r="F87" s="17"/>
      <c r="G87" s="17"/>
      <c r="H87" s="17"/>
      <c r="I87" s="34" t="s">
        <v>1128</v>
      </c>
      <c r="J87" s="17" t="s">
        <v>1129</v>
      </c>
      <c r="K87" s="33">
        <v>215000</v>
      </c>
      <c r="L87" s="49"/>
      <c r="M87" s="17"/>
      <c r="N87" s="17"/>
      <c r="O87" s="17" t="s">
        <v>400</v>
      </c>
    </row>
    <row r="88" spans="1:15" x14ac:dyDescent="0.2">
      <c r="A88" s="17"/>
      <c r="B88" s="14"/>
      <c r="C88" s="17" t="s">
        <v>671</v>
      </c>
      <c r="D88" s="16"/>
      <c r="E88" s="17"/>
      <c r="F88" s="17"/>
      <c r="G88" s="17"/>
      <c r="H88" s="17"/>
      <c r="I88" s="34"/>
      <c r="J88" s="17"/>
      <c r="K88" s="17"/>
      <c r="L88" s="49"/>
      <c r="M88" s="17"/>
      <c r="N88" s="17"/>
      <c r="O88" s="17"/>
    </row>
    <row r="89" spans="1:15" ht="60.75" x14ac:dyDescent="0.2">
      <c r="A89" s="17"/>
      <c r="B89" s="14"/>
      <c r="C89" s="17" t="s">
        <v>674</v>
      </c>
      <c r="D89" s="16"/>
      <c r="E89" s="17"/>
      <c r="F89" s="17"/>
      <c r="G89" s="17"/>
      <c r="H89" s="17"/>
      <c r="I89" s="34">
        <v>20000</v>
      </c>
      <c r="J89" s="17" t="s">
        <v>651</v>
      </c>
      <c r="K89" s="17"/>
      <c r="L89" s="49"/>
      <c r="M89" s="17"/>
      <c r="N89" s="17"/>
      <c r="O89" s="17" t="s">
        <v>675</v>
      </c>
    </row>
    <row r="90" spans="1:15" ht="40.5" x14ac:dyDescent="0.2">
      <c r="A90" s="17"/>
      <c r="B90" s="14"/>
      <c r="C90" s="17" t="s">
        <v>676</v>
      </c>
      <c r="D90" s="16"/>
      <c r="E90" s="17"/>
      <c r="F90" s="17"/>
      <c r="G90" s="17"/>
      <c r="H90" s="17"/>
      <c r="I90" s="34"/>
      <c r="J90" s="17"/>
      <c r="K90" s="17"/>
      <c r="L90" s="49"/>
      <c r="M90" s="17"/>
      <c r="N90" s="17"/>
      <c r="O90" s="17"/>
    </row>
    <row r="91" spans="1:15" ht="40.5" x14ac:dyDescent="0.2">
      <c r="A91" s="17"/>
      <c r="B91" s="14"/>
      <c r="C91" s="17" t="s">
        <v>677</v>
      </c>
      <c r="D91" s="16"/>
      <c r="E91" s="17"/>
      <c r="F91" s="17"/>
      <c r="G91" s="17"/>
      <c r="H91" s="17"/>
      <c r="I91" s="34"/>
      <c r="J91" s="17"/>
      <c r="K91" s="17"/>
      <c r="L91" s="17"/>
      <c r="M91" s="17"/>
      <c r="N91" s="17"/>
      <c r="O91" s="17" t="s">
        <v>589</v>
      </c>
    </row>
    <row r="92" spans="1:15" ht="60.75" x14ac:dyDescent="0.2">
      <c r="A92" s="17"/>
      <c r="B92" s="14"/>
      <c r="C92" s="17" t="s">
        <v>678</v>
      </c>
      <c r="D92" s="16"/>
      <c r="E92" s="17"/>
      <c r="F92" s="17"/>
      <c r="G92" s="17"/>
      <c r="H92" s="17"/>
      <c r="I92" s="34"/>
      <c r="J92" s="17"/>
      <c r="K92" s="17"/>
      <c r="L92" s="17"/>
      <c r="M92" s="17"/>
      <c r="N92" s="17"/>
      <c r="O92" s="17"/>
    </row>
    <row r="93" spans="1:15" ht="121.5" x14ac:dyDescent="0.2">
      <c r="A93" s="17"/>
      <c r="B93" s="14"/>
      <c r="C93" s="17" t="s">
        <v>679</v>
      </c>
      <c r="D93" s="16"/>
      <c r="E93" s="17"/>
      <c r="F93" s="17"/>
      <c r="G93" s="17"/>
      <c r="H93" s="17"/>
      <c r="I93" s="34"/>
      <c r="J93" s="17"/>
      <c r="K93" s="17"/>
      <c r="L93" s="17"/>
      <c r="M93" s="17"/>
      <c r="N93" s="17"/>
      <c r="O93" s="17" t="s">
        <v>672</v>
      </c>
    </row>
    <row r="94" spans="1:15" ht="40.5" x14ac:dyDescent="0.2">
      <c r="A94" s="17"/>
      <c r="B94" s="14"/>
      <c r="C94" s="17" t="s">
        <v>680</v>
      </c>
      <c r="D94" s="51"/>
      <c r="E94" s="17"/>
      <c r="F94" s="17"/>
      <c r="G94" s="17"/>
      <c r="H94" s="17"/>
      <c r="I94" s="34"/>
      <c r="J94" s="17"/>
      <c r="K94" s="17"/>
      <c r="L94" s="17"/>
      <c r="M94" s="17"/>
      <c r="N94" s="17"/>
      <c r="O94" s="17"/>
    </row>
    <row r="95" spans="1:15" ht="162" x14ac:dyDescent="0.2">
      <c r="A95" s="17"/>
      <c r="B95" s="14"/>
      <c r="C95" s="17" t="s">
        <v>681</v>
      </c>
      <c r="D95" s="150"/>
      <c r="E95" s="17" t="s">
        <v>673</v>
      </c>
      <c r="F95" s="17"/>
      <c r="G95" s="17"/>
      <c r="H95" s="71">
        <v>22586</v>
      </c>
      <c r="I95" s="34"/>
      <c r="J95" s="17"/>
      <c r="K95" s="49"/>
      <c r="L95" s="17"/>
      <c r="M95" s="17"/>
      <c r="N95" s="17"/>
      <c r="O95" s="17" t="s">
        <v>457</v>
      </c>
    </row>
    <row r="96" spans="1:15" ht="121.5" x14ac:dyDescent="0.2">
      <c r="A96" s="17"/>
      <c r="B96" s="14"/>
      <c r="C96" s="17" t="s">
        <v>682</v>
      </c>
      <c r="D96" s="16" t="s">
        <v>55</v>
      </c>
      <c r="E96" s="17" t="s">
        <v>494</v>
      </c>
      <c r="F96" s="17" t="s">
        <v>333</v>
      </c>
      <c r="G96" s="17" t="s">
        <v>95</v>
      </c>
      <c r="H96" s="17" t="s">
        <v>1114</v>
      </c>
      <c r="I96" s="34"/>
      <c r="J96" s="17"/>
      <c r="K96" s="17"/>
      <c r="L96" s="17"/>
      <c r="M96" s="17"/>
      <c r="N96" s="17"/>
      <c r="O96" s="17" t="s">
        <v>400</v>
      </c>
    </row>
    <row r="97" spans="1:15" ht="72.75" customHeight="1" x14ac:dyDescent="0.2">
      <c r="A97" s="17"/>
      <c r="B97" s="17"/>
      <c r="C97" s="17" t="s">
        <v>1113</v>
      </c>
      <c r="D97" s="17"/>
      <c r="E97" s="17"/>
      <c r="F97" s="17"/>
      <c r="G97" s="17"/>
      <c r="H97" s="17"/>
      <c r="I97" s="34">
        <v>10000</v>
      </c>
      <c r="J97" s="17" t="s">
        <v>1108</v>
      </c>
      <c r="K97" s="17"/>
      <c r="L97" s="17"/>
      <c r="M97" s="17"/>
      <c r="N97" s="17"/>
      <c r="O97" s="17" t="s">
        <v>1115</v>
      </c>
    </row>
  </sheetData>
  <mergeCells count="17">
    <mergeCell ref="D5:D6"/>
    <mergeCell ref="E5:E6"/>
    <mergeCell ref="A1:O1"/>
    <mergeCell ref="A2:I2"/>
    <mergeCell ref="A3:O3"/>
    <mergeCell ref="B80:B84"/>
    <mergeCell ref="O5:O6"/>
    <mergeCell ref="A4:O4"/>
    <mergeCell ref="B7:B8"/>
    <mergeCell ref="K5:N5"/>
    <mergeCell ref="J5:J6"/>
    <mergeCell ref="I5:I6"/>
    <mergeCell ref="F5:F6"/>
    <mergeCell ref="G5:G6"/>
    <mergeCell ref="A5:A6"/>
    <mergeCell ref="B5:B6"/>
    <mergeCell ref="C5:C6"/>
  </mergeCells>
  <pageMargins left="0" right="0" top="0.74803149606299213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6"/>
  <sheetViews>
    <sheetView topLeftCell="A5" zoomScale="82" zoomScaleNormal="82" workbookViewId="0">
      <selection activeCell="I12" sqref="I12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6.125" style="11" customWidth="1"/>
    <col min="4" max="4" width="22.875" style="11" customWidth="1"/>
    <col min="5" max="5" width="16.375" style="11" customWidth="1"/>
    <col min="6" max="6" width="9.875" style="11" customWidth="1"/>
    <col min="7" max="7" width="6.375" style="11" bestFit="1" customWidth="1"/>
    <col min="8" max="8" width="9.625" style="11" bestFit="1" customWidth="1"/>
    <col min="9" max="9" width="9.75" style="11" bestFit="1" customWidth="1"/>
    <col min="10" max="10" width="11.25" style="11" bestFit="1" customWidth="1"/>
    <col min="11" max="11" width="8.25" style="11" customWidth="1"/>
    <col min="12" max="12" width="7.25" style="11" customWidth="1"/>
    <col min="13" max="13" width="7.5" style="11" customWidth="1"/>
    <col min="14" max="14" width="7" style="11" customWidth="1"/>
    <col min="15" max="15" width="7.625" style="11" customWidth="1"/>
    <col min="16" max="16" width="8.375" style="11" customWidth="1"/>
    <col min="17" max="16384" width="9" style="11"/>
  </cols>
  <sheetData>
    <row r="1" spans="1:17" s="59" customFormat="1" ht="26.25" x14ac:dyDescent="0.2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s="60" customFormat="1" ht="23.25" x14ac:dyDescent="0.2">
      <c r="A2" s="254" t="s">
        <v>84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7" s="60" customFormat="1" ht="23.25" x14ac:dyDescent="0.2">
      <c r="A3" s="254" t="s">
        <v>86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s="60" customFormat="1" ht="23.25" x14ac:dyDescent="0.2">
      <c r="A4" s="257" t="s">
        <v>54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7" ht="21.75" customHeight="1" x14ac:dyDescent="0.2">
      <c r="A5" s="272" t="s">
        <v>0</v>
      </c>
      <c r="B5" s="272" t="s">
        <v>3</v>
      </c>
      <c r="C5" s="272" t="s">
        <v>1</v>
      </c>
      <c r="D5" s="272" t="s">
        <v>35</v>
      </c>
      <c r="E5" s="269" t="s">
        <v>37</v>
      </c>
      <c r="F5" s="269" t="s">
        <v>38</v>
      </c>
      <c r="G5" s="269" t="s">
        <v>50</v>
      </c>
      <c r="H5" s="256" t="s">
        <v>51</v>
      </c>
      <c r="I5" s="256"/>
      <c r="J5" s="269" t="s">
        <v>39</v>
      </c>
      <c r="K5" s="269" t="s">
        <v>90</v>
      </c>
      <c r="L5" s="259" t="s">
        <v>40</v>
      </c>
      <c r="M5" s="260"/>
      <c r="N5" s="260"/>
      <c r="O5" s="260"/>
      <c r="P5" s="269" t="s">
        <v>2</v>
      </c>
    </row>
    <row r="6" spans="1:17" ht="37.5" x14ac:dyDescent="0.2">
      <c r="A6" s="273"/>
      <c r="B6" s="273"/>
      <c r="C6" s="273"/>
      <c r="D6" s="273"/>
      <c r="E6" s="271"/>
      <c r="F6" s="271"/>
      <c r="G6" s="271"/>
      <c r="H6" s="269" t="s">
        <v>52</v>
      </c>
      <c r="I6" s="269" t="s">
        <v>53</v>
      </c>
      <c r="J6" s="271"/>
      <c r="K6" s="271"/>
      <c r="L6" s="61" t="s">
        <v>41</v>
      </c>
      <c r="M6" s="61" t="s">
        <v>42</v>
      </c>
      <c r="N6" s="62" t="s">
        <v>43</v>
      </c>
      <c r="O6" s="62" t="s">
        <v>44</v>
      </c>
      <c r="P6" s="270"/>
    </row>
    <row r="7" spans="1:17" x14ac:dyDescent="0.2">
      <c r="A7" s="274"/>
      <c r="B7" s="274"/>
      <c r="C7" s="274"/>
      <c r="D7" s="274"/>
      <c r="E7" s="270"/>
      <c r="F7" s="270"/>
      <c r="G7" s="270"/>
      <c r="H7" s="270"/>
      <c r="I7" s="270"/>
      <c r="J7" s="270"/>
      <c r="K7" s="270"/>
      <c r="L7" s="64" t="s">
        <v>45</v>
      </c>
      <c r="M7" s="64" t="s">
        <v>46</v>
      </c>
      <c r="N7" s="62" t="s">
        <v>47</v>
      </c>
      <c r="O7" s="62" t="s">
        <v>48</v>
      </c>
      <c r="P7" s="63"/>
    </row>
    <row r="8" spans="1:17" ht="170.25" customHeight="1" x14ac:dyDescent="0.2">
      <c r="A8" s="89">
        <v>29</v>
      </c>
      <c r="B8" s="284" t="s">
        <v>26</v>
      </c>
      <c r="C8" s="15" t="s">
        <v>360</v>
      </c>
      <c r="D8" s="15" t="s">
        <v>73</v>
      </c>
      <c r="E8" s="17" t="s">
        <v>361</v>
      </c>
      <c r="F8" s="17" t="s">
        <v>412</v>
      </c>
      <c r="G8" s="17" t="s">
        <v>205</v>
      </c>
      <c r="H8" s="26" t="s">
        <v>683</v>
      </c>
      <c r="I8" s="26" t="s">
        <v>1132</v>
      </c>
      <c r="J8" s="17"/>
      <c r="K8" s="17"/>
      <c r="L8" s="17"/>
      <c r="M8" s="17"/>
      <c r="N8" s="17"/>
      <c r="O8" s="17"/>
      <c r="P8" s="17" t="s">
        <v>448</v>
      </c>
    </row>
    <row r="9" spans="1:17" ht="81" x14ac:dyDescent="0.2">
      <c r="A9" s="9"/>
      <c r="B9" s="285"/>
      <c r="C9" s="14" t="s">
        <v>293</v>
      </c>
      <c r="D9" s="14" t="s">
        <v>74</v>
      </c>
      <c r="E9" s="17" t="s">
        <v>294</v>
      </c>
      <c r="F9" s="17" t="s">
        <v>295</v>
      </c>
      <c r="G9" s="17" t="s">
        <v>109</v>
      </c>
      <c r="H9" s="26" t="s">
        <v>683</v>
      </c>
      <c r="I9" s="26" t="s">
        <v>1132</v>
      </c>
      <c r="J9" s="33"/>
      <c r="K9" s="17"/>
      <c r="L9" s="33"/>
      <c r="M9" s="33"/>
      <c r="N9" s="33"/>
      <c r="O9" s="33"/>
      <c r="P9" s="17" t="s">
        <v>448</v>
      </c>
    </row>
    <row r="10" spans="1:17" ht="60.75" x14ac:dyDescent="0.2">
      <c r="A10" s="9"/>
      <c r="B10" s="13"/>
      <c r="C10" s="14" t="s">
        <v>297</v>
      </c>
      <c r="D10" s="14"/>
      <c r="E10" s="17" t="s">
        <v>296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7" ht="60.75" x14ac:dyDescent="0.2">
      <c r="A11" s="9"/>
      <c r="B11" s="13"/>
      <c r="C11" s="14" t="s">
        <v>298</v>
      </c>
      <c r="D11" s="14"/>
      <c r="E11" s="17" t="s">
        <v>296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ht="66" customHeight="1" x14ac:dyDescent="0.2">
      <c r="A12" s="17">
        <v>30</v>
      </c>
      <c r="B12" s="17" t="s">
        <v>27</v>
      </c>
      <c r="C12" s="14" t="s">
        <v>342</v>
      </c>
      <c r="D12" s="16" t="s">
        <v>75</v>
      </c>
      <c r="E12" s="17" t="s">
        <v>347</v>
      </c>
      <c r="F12" s="17" t="s">
        <v>348</v>
      </c>
      <c r="G12" s="17" t="s">
        <v>449</v>
      </c>
      <c r="H12" s="26" t="s">
        <v>683</v>
      </c>
      <c r="I12" s="26" t="s">
        <v>1132</v>
      </c>
      <c r="J12" s="17"/>
      <c r="K12" s="17"/>
      <c r="L12" s="17"/>
      <c r="M12" s="17"/>
      <c r="N12" s="17"/>
      <c r="O12" s="17"/>
      <c r="P12" s="17" t="s">
        <v>362</v>
      </c>
    </row>
    <row r="13" spans="1:17" ht="348" customHeight="1" x14ac:dyDescent="0.2">
      <c r="A13" s="17"/>
      <c r="B13" s="17"/>
      <c r="C13" s="17" t="s">
        <v>343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7" ht="69" customHeight="1" x14ac:dyDescent="0.2">
      <c r="A14" s="17"/>
      <c r="B14" s="17"/>
      <c r="C14" s="17" t="s">
        <v>344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7" ht="90" customHeight="1" x14ac:dyDescent="0.2">
      <c r="A15" s="17"/>
      <c r="B15" s="17"/>
      <c r="C15" s="17" t="s">
        <v>345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7" ht="40.5" x14ac:dyDescent="0.2">
      <c r="A16" s="17"/>
      <c r="B16" s="17"/>
      <c r="C16" s="17" t="s">
        <v>346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</sheetData>
  <mergeCells count="19">
    <mergeCell ref="A1:Q1"/>
    <mergeCell ref="A2:J2"/>
    <mergeCell ref="A3:Q3"/>
    <mergeCell ref="A4:P4"/>
    <mergeCell ref="A5:A7"/>
    <mergeCell ref="B5:B7"/>
    <mergeCell ref="C5:C7"/>
    <mergeCell ref="D5:D7"/>
    <mergeCell ref="E5:E7"/>
    <mergeCell ref="F5:F7"/>
    <mergeCell ref="G5:G7"/>
    <mergeCell ref="H5:I5"/>
    <mergeCell ref="J5:J7"/>
    <mergeCell ref="L5:O5"/>
    <mergeCell ref="B8:B9"/>
    <mergeCell ref="P5:P6"/>
    <mergeCell ref="K5:K7"/>
    <mergeCell ref="H6:H7"/>
    <mergeCell ref="I6:I7"/>
  </mergeCells>
  <pageMargins left="0" right="0" top="0.74803149606299213" bottom="0.19685039370078741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4"/>
  <sheetViews>
    <sheetView topLeftCell="A5" workbookViewId="0">
      <selection activeCell="I8" sqref="I8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7" style="11" customWidth="1"/>
    <col min="4" max="4" width="22.875" style="11" customWidth="1"/>
    <col min="5" max="5" width="16.375" style="11" customWidth="1"/>
    <col min="6" max="6" width="8.625" style="11" customWidth="1"/>
    <col min="7" max="7" width="5.75" style="11" customWidth="1"/>
    <col min="8" max="8" width="8.5" style="11" bestFit="1" customWidth="1"/>
    <col min="9" max="9" width="9.625" style="11" bestFit="1" customWidth="1"/>
    <col min="10" max="11" width="8.625" style="11" customWidth="1"/>
    <col min="12" max="13" width="7.625" style="11" customWidth="1"/>
    <col min="14" max="14" width="7.625" style="11" bestFit="1" customWidth="1"/>
    <col min="15" max="15" width="7.75" style="11" customWidth="1"/>
    <col min="16" max="16" width="8.5" style="11" customWidth="1"/>
    <col min="17" max="16384" width="9" style="11"/>
  </cols>
  <sheetData>
    <row r="1" spans="1:17" s="59" customFormat="1" ht="26.25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s="60" customFormat="1" ht="23.25" x14ac:dyDescent="0.2">
      <c r="A2" s="254" t="s">
        <v>84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7" s="60" customFormat="1" ht="23.25" x14ac:dyDescent="0.2">
      <c r="A3" s="254" t="s">
        <v>87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s="60" customFormat="1" ht="23.25" x14ac:dyDescent="0.2">
      <c r="A4" s="257" t="s">
        <v>54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7" x14ac:dyDescent="0.2">
      <c r="A5" s="272" t="s">
        <v>0</v>
      </c>
      <c r="B5" s="272" t="s">
        <v>3</v>
      </c>
      <c r="C5" s="272" t="s">
        <v>1</v>
      </c>
      <c r="D5" s="272" t="s">
        <v>35</v>
      </c>
      <c r="E5" s="269" t="s">
        <v>37</v>
      </c>
      <c r="F5" s="269" t="s">
        <v>38</v>
      </c>
      <c r="G5" s="269" t="s">
        <v>50</v>
      </c>
      <c r="H5" s="256" t="s">
        <v>51</v>
      </c>
      <c r="I5" s="256"/>
      <c r="J5" s="269" t="s">
        <v>39</v>
      </c>
      <c r="K5" s="269" t="s">
        <v>90</v>
      </c>
      <c r="L5" s="259" t="s">
        <v>40</v>
      </c>
      <c r="M5" s="260"/>
      <c r="N5" s="260"/>
      <c r="O5" s="260"/>
      <c r="P5" s="269" t="s">
        <v>2</v>
      </c>
    </row>
    <row r="6" spans="1:17" x14ac:dyDescent="0.2">
      <c r="A6" s="273"/>
      <c r="B6" s="273"/>
      <c r="C6" s="273"/>
      <c r="D6" s="273"/>
      <c r="E6" s="271"/>
      <c r="F6" s="271"/>
      <c r="G6" s="271"/>
      <c r="H6" s="269" t="s">
        <v>52</v>
      </c>
      <c r="I6" s="269" t="s">
        <v>53</v>
      </c>
      <c r="J6" s="271"/>
      <c r="K6" s="271"/>
      <c r="L6" s="61" t="s">
        <v>41</v>
      </c>
      <c r="M6" s="61" t="s">
        <v>42</v>
      </c>
      <c r="N6" s="62" t="s">
        <v>43</v>
      </c>
      <c r="O6" s="62" t="s">
        <v>44</v>
      </c>
      <c r="P6" s="270"/>
    </row>
    <row r="7" spans="1:17" x14ac:dyDescent="0.2">
      <c r="A7" s="274"/>
      <c r="B7" s="274"/>
      <c r="C7" s="274"/>
      <c r="D7" s="274"/>
      <c r="E7" s="270"/>
      <c r="F7" s="270"/>
      <c r="G7" s="270"/>
      <c r="H7" s="270"/>
      <c r="I7" s="270"/>
      <c r="J7" s="270"/>
      <c r="K7" s="270"/>
      <c r="L7" s="64" t="s">
        <v>45</v>
      </c>
      <c r="M7" s="64" t="s">
        <v>46</v>
      </c>
      <c r="N7" s="62" t="s">
        <v>47</v>
      </c>
      <c r="O7" s="62" t="s">
        <v>48</v>
      </c>
      <c r="P7" s="63"/>
    </row>
    <row r="8" spans="1:17" ht="121.5" x14ac:dyDescent="0.2">
      <c r="A8" s="17">
        <v>31</v>
      </c>
      <c r="B8" s="2" t="s">
        <v>28</v>
      </c>
      <c r="C8" s="15" t="s">
        <v>477</v>
      </c>
      <c r="D8" s="15" t="s">
        <v>77</v>
      </c>
      <c r="E8" s="17" t="s">
        <v>375</v>
      </c>
      <c r="F8" s="17" t="s">
        <v>376</v>
      </c>
      <c r="G8" s="17" t="s">
        <v>205</v>
      </c>
      <c r="H8" s="26" t="s">
        <v>1133</v>
      </c>
      <c r="I8" s="26" t="s">
        <v>1132</v>
      </c>
      <c r="J8" s="17"/>
      <c r="K8" s="17"/>
      <c r="L8" s="17"/>
      <c r="M8" s="17"/>
      <c r="N8" s="17"/>
      <c r="O8" s="17"/>
      <c r="P8" s="17" t="s">
        <v>450</v>
      </c>
    </row>
    <row r="9" spans="1:17" ht="75" x14ac:dyDescent="0.2">
      <c r="A9" s="17"/>
      <c r="B9" s="2"/>
      <c r="C9" s="15" t="s">
        <v>374</v>
      </c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7" ht="81" x14ac:dyDescent="0.2">
      <c r="A10" s="17">
        <v>32</v>
      </c>
      <c r="B10" s="14" t="s">
        <v>29</v>
      </c>
      <c r="C10" s="98" t="s">
        <v>369</v>
      </c>
      <c r="D10" s="16" t="s">
        <v>76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7" ht="75" x14ac:dyDescent="0.2">
      <c r="A11" s="17"/>
      <c r="B11" s="14"/>
      <c r="C11" s="98" t="s">
        <v>369</v>
      </c>
      <c r="D11" s="16" t="s">
        <v>78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ht="37.5" x14ac:dyDescent="0.2">
      <c r="A12" s="17"/>
      <c r="B12" s="14"/>
      <c r="C12" s="98" t="s">
        <v>369</v>
      </c>
      <c r="D12" s="16" t="s">
        <v>79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7" ht="56.25" x14ac:dyDescent="0.2">
      <c r="A13" s="17"/>
      <c r="B13" s="14"/>
      <c r="C13" s="98" t="s">
        <v>369</v>
      </c>
      <c r="D13" s="16" t="s">
        <v>80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7" ht="56.25" x14ac:dyDescent="0.2">
      <c r="A14" s="17"/>
      <c r="B14" s="14"/>
      <c r="C14" s="98" t="s">
        <v>369</v>
      </c>
      <c r="D14" s="16" t="s">
        <v>81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</sheetData>
  <mergeCells count="18">
    <mergeCell ref="P5:P6"/>
    <mergeCell ref="K5:K7"/>
    <mergeCell ref="H6:H7"/>
    <mergeCell ref="I6:I7"/>
    <mergeCell ref="A1:Q1"/>
    <mergeCell ref="A2:J2"/>
    <mergeCell ref="A3:Q3"/>
    <mergeCell ref="A4:P4"/>
    <mergeCell ref="A5:A7"/>
    <mergeCell ref="B5:B7"/>
    <mergeCell ref="C5:C7"/>
    <mergeCell ref="D5:D7"/>
    <mergeCell ref="E5:E7"/>
    <mergeCell ref="F5:F7"/>
    <mergeCell ref="G5:G7"/>
    <mergeCell ref="H5:I5"/>
    <mergeCell ref="J5:J7"/>
    <mergeCell ref="L5:O5"/>
  </mergeCells>
  <pageMargins left="0" right="0" top="0.74803149606299213" bottom="0.15748031496062992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6" zoomScaleNormal="76" workbookViewId="0">
      <selection activeCell="G7" sqref="G7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7" style="11" customWidth="1"/>
    <col min="4" max="4" width="22.875" style="11" customWidth="1"/>
    <col min="5" max="5" width="15" style="11" customWidth="1"/>
    <col min="6" max="6" width="7.875" style="11" customWidth="1"/>
    <col min="7" max="7" width="6.375" style="11" bestFit="1" customWidth="1"/>
    <col min="8" max="8" width="9" style="11" bestFit="1" customWidth="1"/>
    <col min="9" max="9" width="12" style="11" customWidth="1"/>
    <col min="10" max="10" width="9" style="11" customWidth="1"/>
    <col min="11" max="14" width="8.375" style="11" customWidth="1"/>
    <col min="15" max="15" width="8.875" style="11" customWidth="1"/>
    <col min="16" max="16384" width="9" style="11"/>
  </cols>
  <sheetData>
    <row r="1" spans="1:16" s="59" customFormat="1" ht="26.25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60" customFormat="1" ht="23.25" x14ac:dyDescent="0.2">
      <c r="A2" s="254" t="s">
        <v>88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3.25" x14ac:dyDescent="0.2">
      <c r="A3" s="254" t="s">
        <v>986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59" t="s">
        <v>50</v>
      </c>
      <c r="H4" s="236" t="s">
        <v>559</v>
      </c>
      <c r="I4" s="261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x14ac:dyDescent="0.2">
      <c r="A5" s="273"/>
      <c r="B5" s="273"/>
      <c r="C5" s="273"/>
      <c r="D5" s="273"/>
      <c r="E5" s="271"/>
      <c r="F5" s="271"/>
      <c r="G5" s="275"/>
      <c r="H5" s="271" t="s">
        <v>560</v>
      </c>
      <c r="I5" s="277"/>
      <c r="J5" s="271"/>
      <c r="K5" s="61" t="s">
        <v>41</v>
      </c>
      <c r="L5" s="61" t="s">
        <v>42</v>
      </c>
      <c r="M5" s="62" t="s">
        <v>43</v>
      </c>
      <c r="N5" s="62" t="s">
        <v>44</v>
      </c>
      <c r="O5" s="271"/>
    </row>
    <row r="6" spans="1:16" x14ac:dyDescent="0.2">
      <c r="A6" s="274"/>
      <c r="B6" s="274"/>
      <c r="C6" s="274"/>
      <c r="D6" s="274"/>
      <c r="E6" s="270"/>
      <c r="F6" s="270"/>
      <c r="G6" s="276"/>
      <c r="H6" s="270"/>
      <c r="I6" s="278"/>
      <c r="J6" s="270"/>
      <c r="K6" s="64" t="s">
        <v>45</v>
      </c>
      <c r="L6" s="64" t="s">
        <v>46</v>
      </c>
      <c r="M6" s="62" t="s">
        <v>47</v>
      </c>
      <c r="N6" s="62" t="s">
        <v>48</v>
      </c>
      <c r="O6" s="270"/>
    </row>
    <row r="7" spans="1:16" ht="141.75" x14ac:dyDescent="0.2">
      <c r="A7" s="17">
        <v>1</v>
      </c>
      <c r="B7" s="2" t="s">
        <v>30</v>
      </c>
      <c r="C7" s="16" t="s">
        <v>377</v>
      </c>
      <c r="D7" s="16" t="s">
        <v>987</v>
      </c>
      <c r="E7" s="17" t="s">
        <v>379</v>
      </c>
      <c r="F7" s="17" t="s">
        <v>451</v>
      </c>
      <c r="G7" s="17" t="s">
        <v>380</v>
      </c>
      <c r="H7" s="106" t="s">
        <v>708</v>
      </c>
      <c r="I7" s="17"/>
      <c r="J7" s="17"/>
      <c r="K7" s="17"/>
      <c r="L7" s="17"/>
      <c r="M7" s="17"/>
      <c r="N7" s="17"/>
      <c r="O7" s="17" t="s">
        <v>452</v>
      </c>
    </row>
    <row r="8" spans="1:16" ht="56.25" x14ac:dyDescent="0.2">
      <c r="A8" s="89"/>
      <c r="B8" s="99"/>
      <c r="C8" s="16" t="s">
        <v>378</v>
      </c>
      <c r="D8" s="16" t="s">
        <v>988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93.75" x14ac:dyDescent="0.2">
      <c r="A9" s="89"/>
      <c r="B9" s="89"/>
      <c r="C9" s="16" t="s">
        <v>476</v>
      </c>
      <c r="D9" s="16" t="s">
        <v>989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6" ht="131.25" x14ac:dyDescent="0.2">
      <c r="A10" s="9"/>
      <c r="B10" s="9"/>
      <c r="C10" s="16" t="s">
        <v>381</v>
      </c>
      <c r="D10" s="16" t="s">
        <v>990</v>
      </c>
      <c r="E10" s="17" t="s">
        <v>382</v>
      </c>
      <c r="F10" s="17" t="s">
        <v>451</v>
      </c>
      <c r="G10" s="17" t="s">
        <v>380</v>
      </c>
      <c r="H10" s="26" t="s">
        <v>708</v>
      </c>
      <c r="I10" s="17"/>
      <c r="J10" s="17"/>
      <c r="K10" s="17"/>
      <c r="L10" s="17"/>
      <c r="M10" s="17"/>
      <c r="N10" s="17"/>
      <c r="O10" s="17" t="s">
        <v>994</v>
      </c>
    </row>
    <row r="11" spans="1:16" ht="56.25" x14ac:dyDescent="0.2">
      <c r="A11" s="90"/>
      <c r="B11" s="90"/>
      <c r="C11" s="16" t="s">
        <v>991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ht="37.5" x14ac:dyDescent="0.2">
      <c r="A12" s="198"/>
      <c r="B12" s="198"/>
      <c r="C12" s="16" t="s">
        <v>992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37.5" x14ac:dyDescent="0.2">
      <c r="A13" s="198"/>
      <c r="B13" s="198"/>
      <c r="C13" s="16" t="s">
        <v>993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x14ac:dyDescent="0.2">
      <c r="A14" s="90"/>
      <c r="B14" s="90"/>
      <c r="C14" s="16" t="s">
        <v>383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ht="81" x14ac:dyDescent="0.2">
      <c r="A15" s="89">
        <v>2</v>
      </c>
      <c r="B15" s="89" t="s">
        <v>995</v>
      </c>
      <c r="C15" s="14" t="s">
        <v>384</v>
      </c>
      <c r="D15" s="16" t="s">
        <v>996</v>
      </c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17"/>
    </row>
    <row r="16" spans="1:16" ht="115.5" customHeight="1" x14ac:dyDescent="0.2">
      <c r="A16" s="90"/>
      <c r="B16" s="90"/>
      <c r="C16" s="14" t="s">
        <v>385</v>
      </c>
      <c r="D16" s="16" t="s">
        <v>997</v>
      </c>
      <c r="E16" s="17" t="s">
        <v>391</v>
      </c>
      <c r="F16" s="17" t="s">
        <v>451</v>
      </c>
      <c r="G16" s="17" t="s">
        <v>380</v>
      </c>
      <c r="H16" s="26" t="s">
        <v>708</v>
      </c>
      <c r="I16" s="17"/>
      <c r="J16" s="17"/>
      <c r="K16" s="17"/>
      <c r="L16" s="17"/>
      <c r="M16" s="17"/>
      <c r="N16" s="17"/>
      <c r="O16" s="17" t="s">
        <v>454</v>
      </c>
    </row>
    <row r="17" spans="1:15" ht="69.75" customHeight="1" x14ac:dyDescent="0.2">
      <c r="A17" s="90"/>
      <c r="B17" s="90"/>
      <c r="C17" s="14" t="s">
        <v>386</v>
      </c>
      <c r="D17" s="1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69.75" customHeight="1" x14ac:dyDescent="0.2">
      <c r="A18" s="90"/>
      <c r="B18" s="90"/>
      <c r="C18" s="14" t="s">
        <v>387</v>
      </c>
      <c r="D18" s="1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66.5" customHeight="1" x14ac:dyDescent="0.2">
      <c r="A19" s="90"/>
      <c r="B19" s="90"/>
      <c r="C19" s="14" t="s">
        <v>388</v>
      </c>
      <c r="D19" s="16" t="s">
        <v>82</v>
      </c>
      <c r="E19" s="17" t="s">
        <v>392</v>
      </c>
      <c r="F19" s="17" t="s">
        <v>451</v>
      </c>
      <c r="G19" s="17" t="s">
        <v>380</v>
      </c>
      <c r="H19" s="26" t="s">
        <v>708</v>
      </c>
      <c r="I19" s="17"/>
      <c r="J19" s="17"/>
      <c r="K19" s="17"/>
      <c r="L19" s="17"/>
      <c r="M19" s="17"/>
      <c r="N19" s="17"/>
      <c r="O19" s="17" t="s">
        <v>455</v>
      </c>
    </row>
    <row r="20" spans="1:15" ht="111.75" customHeight="1" x14ac:dyDescent="0.2">
      <c r="A20" s="90"/>
      <c r="B20" s="90"/>
      <c r="C20" s="11" t="s">
        <v>389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66.75" customHeight="1" x14ac:dyDescent="0.2">
      <c r="A21" s="90"/>
      <c r="B21" s="90"/>
      <c r="C21" s="14" t="s">
        <v>390</v>
      </c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45.75" customHeight="1" x14ac:dyDescent="0.2">
      <c r="A22" s="90"/>
      <c r="B22" s="90"/>
      <c r="C22" s="14" t="s">
        <v>387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01.25" x14ac:dyDescent="0.2">
      <c r="A23" s="90"/>
      <c r="B23" s="90"/>
      <c r="C23" s="14" t="s">
        <v>998</v>
      </c>
      <c r="D23" s="16" t="s">
        <v>1001</v>
      </c>
      <c r="E23" s="17" t="s">
        <v>393</v>
      </c>
      <c r="F23" s="17" t="s">
        <v>451</v>
      </c>
      <c r="G23" s="17" t="s">
        <v>380</v>
      </c>
      <c r="H23" s="26" t="s">
        <v>683</v>
      </c>
      <c r="I23" s="17"/>
      <c r="J23" s="17"/>
      <c r="K23" s="17"/>
      <c r="L23" s="17"/>
      <c r="M23" s="17"/>
      <c r="N23" s="17"/>
      <c r="O23" s="17" t="s">
        <v>453</v>
      </c>
    </row>
    <row r="24" spans="1:15" ht="40.5" x14ac:dyDescent="0.2">
      <c r="A24" s="90"/>
      <c r="B24" s="90"/>
      <c r="C24" s="14" t="s">
        <v>999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94.5" customHeight="1" x14ac:dyDescent="0.2">
      <c r="A25" s="9"/>
      <c r="B25" s="9"/>
      <c r="C25" s="17" t="s">
        <v>1000</v>
      </c>
      <c r="D25" s="16"/>
      <c r="E25" s="17"/>
      <c r="F25" s="17"/>
      <c r="G25" s="17"/>
      <c r="H25" s="26"/>
      <c r="I25" s="17"/>
      <c r="J25" s="17"/>
      <c r="K25" s="17"/>
      <c r="L25" s="17"/>
      <c r="M25" s="17"/>
      <c r="N25" s="17"/>
      <c r="O25" s="17" t="s">
        <v>456</v>
      </c>
    </row>
    <row r="26" spans="1:15" s="48" customFormat="1" ht="60.75" customHeight="1" x14ac:dyDescent="0.2"/>
    <row r="27" spans="1:15" s="48" customFormat="1" x14ac:dyDescent="0.2"/>
    <row r="28" spans="1:15" s="48" customFormat="1" x14ac:dyDescent="0.2"/>
    <row r="29" spans="1:15" s="48" customFormat="1" x14ac:dyDescent="0.2"/>
    <row r="30" spans="1:15" s="48" customFormat="1" x14ac:dyDescent="0.2"/>
    <row r="31" spans="1:15" s="48" customFormat="1" x14ac:dyDescent="0.2"/>
    <row r="32" spans="1:15" s="48" customFormat="1" x14ac:dyDescent="0.2"/>
    <row r="33" s="48" customFormat="1" x14ac:dyDescent="0.2"/>
    <row r="34" s="48" customFormat="1" x14ac:dyDescent="0.2"/>
    <row r="35" s="48" customFormat="1" x14ac:dyDescent="0.2"/>
    <row r="36" s="48" customFormat="1" x14ac:dyDescent="0.2"/>
    <row r="37" s="48" customFormat="1" x14ac:dyDescent="0.2"/>
  </sheetData>
  <mergeCells count="15"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K4:N4"/>
    <mergeCell ref="J4:J6"/>
    <mergeCell ref="H5:H6"/>
    <mergeCell ref="O4:O6"/>
  </mergeCells>
  <pageMargins left="0" right="0" top="0.74803149606299213" bottom="0.19685039370078741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2"/>
  <sheetViews>
    <sheetView zoomScale="81" zoomScaleNormal="81" workbookViewId="0">
      <selection activeCell="H11" sqref="H11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6.125" style="11" customWidth="1"/>
    <col min="4" max="4" width="22.875" style="11" customWidth="1"/>
    <col min="5" max="5" width="16.375" style="11" customWidth="1"/>
    <col min="6" max="6" width="8.625" style="11" customWidth="1"/>
    <col min="7" max="7" width="7.875" style="11" customWidth="1"/>
    <col min="8" max="8" width="11.5" style="11" customWidth="1"/>
    <col min="9" max="9" width="11" style="11" customWidth="1"/>
    <col min="10" max="10" width="9.125" style="11" customWidth="1"/>
    <col min="11" max="14" width="8.375" style="11" customWidth="1"/>
    <col min="15" max="15" width="8.5" style="11" customWidth="1"/>
    <col min="16" max="16384" width="9" style="11"/>
  </cols>
  <sheetData>
    <row r="1" spans="1:16" s="59" customFormat="1" ht="26.25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60" customFormat="1" ht="23.25" x14ac:dyDescent="0.2">
      <c r="A2" s="254" t="s">
        <v>89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3.25" x14ac:dyDescent="0.2">
      <c r="A3" s="254" t="s">
        <v>1101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59" t="s">
        <v>50</v>
      </c>
      <c r="H4" s="240" t="s">
        <v>559</v>
      </c>
      <c r="I4" s="261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x14ac:dyDescent="0.2">
      <c r="A5" s="273"/>
      <c r="B5" s="273"/>
      <c r="C5" s="273"/>
      <c r="D5" s="273"/>
      <c r="E5" s="271"/>
      <c r="F5" s="271"/>
      <c r="G5" s="275"/>
      <c r="H5" s="271" t="s">
        <v>1004</v>
      </c>
      <c r="I5" s="277"/>
      <c r="J5" s="271"/>
      <c r="K5" s="61" t="s">
        <v>41</v>
      </c>
      <c r="L5" s="61" t="s">
        <v>42</v>
      </c>
      <c r="M5" s="62" t="s">
        <v>43</v>
      </c>
      <c r="N5" s="62" t="s">
        <v>44</v>
      </c>
      <c r="O5" s="270"/>
    </row>
    <row r="6" spans="1:16" x14ac:dyDescent="0.2">
      <c r="A6" s="274"/>
      <c r="B6" s="274"/>
      <c r="C6" s="274"/>
      <c r="D6" s="274"/>
      <c r="E6" s="270"/>
      <c r="F6" s="270"/>
      <c r="G6" s="276"/>
      <c r="H6" s="270"/>
      <c r="I6" s="278"/>
      <c r="J6" s="270"/>
      <c r="K6" s="64" t="s">
        <v>45</v>
      </c>
      <c r="L6" s="64" t="s">
        <v>46</v>
      </c>
      <c r="M6" s="62" t="s">
        <v>47</v>
      </c>
      <c r="N6" s="62" t="s">
        <v>48</v>
      </c>
      <c r="O6" s="63"/>
    </row>
    <row r="7" spans="1:16" ht="182.25" x14ac:dyDescent="0.2">
      <c r="A7" s="99">
        <v>1</v>
      </c>
      <c r="B7" s="234" t="s">
        <v>1002</v>
      </c>
      <c r="C7" s="16" t="s">
        <v>371</v>
      </c>
      <c r="D7" s="16" t="s">
        <v>1003</v>
      </c>
      <c r="E7" s="17" t="s">
        <v>372</v>
      </c>
      <c r="F7" s="17" t="s">
        <v>458</v>
      </c>
      <c r="G7" s="17" t="s">
        <v>205</v>
      </c>
      <c r="H7" s="106" t="s">
        <v>683</v>
      </c>
      <c r="I7" s="17"/>
      <c r="J7" s="17"/>
      <c r="K7" s="17"/>
      <c r="L7" s="17"/>
      <c r="M7" s="17"/>
      <c r="N7" s="17"/>
      <c r="O7" s="17" t="s">
        <v>453</v>
      </c>
    </row>
    <row r="8" spans="1:16" ht="81" x14ac:dyDescent="0.2">
      <c r="A8" s="100"/>
      <c r="B8" s="100"/>
      <c r="C8" s="16" t="s">
        <v>1006</v>
      </c>
      <c r="D8" s="16" t="s">
        <v>1005</v>
      </c>
      <c r="E8" s="17" t="s">
        <v>167</v>
      </c>
      <c r="F8" s="17" t="s">
        <v>168</v>
      </c>
      <c r="G8" s="17"/>
      <c r="H8" s="26" t="s">
        <v>683</v>
      </c>
      <c r="I8" s="17" t="s">
        <v>121</v>
      </c>
      <c r="J8" s="17" t="s">
        <v>121</v>
      </c>
      <c r="K8" s="17"/>
      <c r="L8" s="17"/>
      <c r="M8" s="17"/>
      <c r="N8" s="17"/>
      <c r="O8" s="17" t="s">
        <v>459</v>
      </c>
    </row>
    <row r="9" spans="1:16" ht="56.25" x14ac:dyDescent="0.2">
      <c r="A9" s="235"/>
      <c r="B9" s="235"/>
      <c r="C9" s="16" t="s">
        <v>1007</v>
      </c>
      <c r="D9" s="16"/>
      <c r="E9" s="17"/>
      <c r="F9" s="17"/>
      <c r="G9" s="17"/>
      <c r="H9" s="26"/>
      <c r="I9" s="17"/>
      <c r="J9" s="17"/>
      <c r="K9" s="17"/>
      <c r="L9" s="17"/>
      <c r="M9" s="17"/>
      <c r="N9" s="17"/>
      <c r="O9" s="17"/>
    </row>
    <row r="10" spans="1:16" x14ac:dyDescent="0.2">
      <c r="A10" s="235"/>
      <c r="B10" s="235"/>
      <c r="C10" s="16" t="s">
        <v>1008</v>
      </c>
      <c r="D10" s="16"/>
      <c r="E10" s="17"/>
      <c r="F10" s="17"/>
      <c r="G10" s="17"/>
      <c r="H10" s="26"/>
      <c r="I10" s="17"/>
      <c r="J10" s="17"/>
      <c r="K10" s="17"/>
      <c r="L10" s="17"/>
      <c r="M10" s="17"/>
      <c r="N10" s="17"/>
      <c r="O10" s="17"/>
    </row>
    <row r="11" spans="1:16" ht="121.5" x14ac:dyDescent="0.2">
      <c r="A11" s="17">
        <v>2</v>
      </c>
      <c r="B11" s="17" t="s">
        <v>1009</v>
      </c>
      <c r="C11" s="16" t="s">
        <v>475</v>
      </c>
      <c r="D11" s="16" t="s">
        <v>1010</v>
      </c>
      <c r="E11" s="17" t="s">
        <v>373</v>
      </c>
      <c r="F11" s="17" t="s">
        <v>348</v>
      </c>
      <c r="G11" s="17" t="s">
        <v>349</v>
      </c>
      <c r="H11" s="26" t="s">
        <v>683</v>
      </c>
      <c r="I11" s="17"/>
      <c r="J11" s="17"/>
      <c r="K11" s="17"/>
      <c r="L11" s="17"/>
      <c r="M11" s="17"/>
      <c r="N11" s="17"/>
      <c r="O11" s="17" t="s">
        <v>453</v>
      </c>
    </row>
    <row r="12" spans="1:16" ht="75" x14ac:dyDescent="0.2">
      <c r="A12" s="17"/>
      <c r="B12" s="17"/>
      <c r="C12" s="16" t="s">
        <v>474</v>
      </c>
      <c r="D12" s="16" t="s">
        <v>1011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75" x14ac:dyDescent="0.2">
      <c r="A13" s="17"/>
      <c r="B13" s="17"/>
      <c r="C13" s="50" t="s">
        <v>1015</v>
      </c>
      <c r="D13" s="16" t="s">
        <v>1012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112.5" x14ac:dyDescent="0.2">
      <c r="A14" s="17"/>
      <c r="B14" s="17"/>
      <c r="C14" s="17" t="s">
        <v>1016</v>
      </c>
      <c r="D14" s="16" t="s">
        <v>1013</v>
      </c>
      <c r="E14" s="17"/>
      <c r="F14" s="17"/>
      <c r="G14" s="17"/>
      <c r="H14" s="71">
        <v>22647</v>
      </c>
      <c r="I14" s="17"/>
      <c r="J14" s="17"/>
      <c r="K14" s="17"/>
      <c r="L14" s="17"/>
      <c r="M14" s="17"/>
      <c r="N14" s="17"/>
      <c r="O14" s="17"/>
    </row>
    <row r="15" spans="1:16" ht="40.5" x14ac:dyDescent="0.2">
      <c r="A15" s="17"/>
      <c r="B15" s="17"/>
      <c r="C15" s="17" t="s">
        <v>1026</v>
      </c>
      <c r="D15" s="16"/>
      <c r="E15" s="17"/>
      <c r="F15" s="17"/>
      <c r="G15" s="17"/>
      <c r="H15" s="17" t="s">
        <v>1027</v>
      </c>
      <c r="I15" s="17"/>
      <c r="J15" s="17"/>
      <c r="K15" s="17"/>
      <c r="L15" s="17"/>
      <c r="M15" s="17"/>
      <c r="N15" s="17"/>
      <c r="O15" s="17" t="s">
        <v>1024</v>
      </c>
    </row>
    <row r="16" spans="1:16" ht="40.5" x14ac:dyDescent="0.2">
      <c r="A16" s="17"/>
      <c r="B16" s="17"/>
      <c r="C16" s="17" t="s">
        <v>1017</v>
      </c>
      <c r="D16" s="17"/>
      <c r="E16" s="17"/>
      <c r="F16" s="17"/>
      <c r="G16" s="17"/>
      <c r="H16" s="17" t="s">
        <v>1027</v>
      </c>
      <c r="I16" s="17"/>
      <c r="J16" s="17"/>
      <c r="K16" s="17"/>
      <c r="L16" s="17"/>
      <c r="M16" s="17"/>
      <c r="N16" s="17"/>
      <c r="O16" s="17"/>
    </row>
    <row r="17" spans="1:15" ht="40.5" x14ac:dyDescent="0.2">
      <c r="A17" s="17"/>
      <c r="B17" s="17"/>
      <c r="C17" s="17" t="s">
        <v>1018</v>
      </c>
      <c r="D17" s="17"/>
      <c r="E17" s="17"/>
      <c r="F17" s="17"/>
      <c r="G17" s="17"/>
      <c r="H17" s="17" t="s">
        <v>1027</v>
      </c>
      <c r="I17" s="17"/>
      <c r="J17" s="17"/>
      <c r="K17" s="17"/>
      <c r="L17" s="17"/>
      <c r="M17" s="17"/>
      <c r="N17" s="17"/>
      <c r="O17" s="17"/>
    </row>
    <row r="18" spans="1:15" ht="40.5" x14ac:dyDescent="0.2">
      <c r="A18" s="17"/>
      <c r="B18" s="17"/>
      <c r="C18" s="17" t="s">
        <v>1019</v>
      </c>
      <c r="D18" s="17"/>
      <c r="E18" s="17"/>
      <c r="F18" s="17"/>
      <c r="G18" s="17"/>
      <c r="H18" s="71">
        <v>22859</v>
      </c>
      <c r="I18" s="17"/>
      <c r="J18" s="17"/>
      <c r="K18" s="17"/>
      <c r="L18" s="17"/>
      <c r="M18" s="17"/>
      <c r="N18" s="17"/>
      <c r="O18" s="17"/>
    </row>
    <row r="19" spans="1:15" ht="75" x14ac:dyDescent="0.2">
      <c r="A19" s="17"/>
      <c r="B19" s="17"/>
      <c r="C19" s="17" t="s">
        <v>1020</v>
      </c>
      <c r="D19" s="16" t="s">
        <v>1014</v>
      </c>
      <c r="E19" s="17"/>
      <c r="F19" s="17"/>
      <c r="G19" s="17"/>
      <c r="H19" s="71">
        <v>22616</v>
      </c>
      <c r="I19" s="17"/>
      <c r="J19" s="17"/>
      <c r="K19" s="17"/>
      <c r="L19" s="17"/>
      <c r="M19" s="17"/>
      <c r="N19" s="17"/>
      <c r="O19" s="17" t="s">
        <v>724</v>
      </c>
    </row>
    <row r="20" spans="1:15" ht="40.5" x14ac:dyDescent="0.2">
      <c r="A20" s="17"/>
      <c r="B20" s="17"/>
      <c r="C20" s="17" t="s">
        <v>1021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 t="s">
        <v>412</v>
      </c>
    </row>
    <row r="21" spans="1:15" ht="40.5" x14ac:dyDescent="0.2">
      <c r="A21" s="17"/>
      <c r="B21" s="17"/>
      <c r="C21" s="17" t="s">
        <v>1022</v>
      </c>
      <c r="D21" s="17"/>
      <c r="E21" s="17"/>
      <c r="F21" s="17"/>
      <c r="G21" s="17"/>
      <c r="H21" s="17" t="s">
        <v>1028</v>
      </c>
      <c r="I21" s="17"/>
      <c r="J21" s="17"/>
      <c r="K21" s="17"/>
      <c r="L21" s="17"/>
      <c r="M21" s="17"/>
      <c r="N21" s="17"/>
      <c r="O21" s="17" t="s">
        <v>1024</v>
      </c>
    </row>
    <row r="22" spans="1:15" ht="101.25" x14ac:dyDescent="0.2">
      <c r="A22" s="17"/>
      <c r="B22" s="17"/>
      <c r="C22" s="17" t="s">
        <v>1023</v>
      </c>
      <c r="D22" s="17"/>
      <c r="E22" s="17"/>
      <c r="F22" s="17"/>
      <c r="G22" s="17"/>
      <c r="H22" s="17" t="s">
        <v>1029</v>
      </c>
      <c r="I22" s="17"/>
      <c r="J22" s="17"/>
      <c r="K22" s="17"/>
      <c r="L22" s="17"/>
      <c r="M22" s="17"/>
      <c r="N22" s="17"/>
      <c r="O22" s="17" t="s">
        <v>1025</v>
      </c>
    </row>
  </sheetData>
  <mergeCells count="15">
    <mergeCell ref="O4:O5"/>
    <mergeCell ref="J4:J6"/>
    <mergeCell ref="H5:H6"/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K4:N4"/>
  </mergeCells>
  <pageMargins left="0" right="0" top="0.74803149606299213" bottom="0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10" zoomScale="84" zoomScaleNormal="84" workbookViewId="0">
      <selection activeCell="A3" sqref="A3:P3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6" style="11" customWidth="1"/>
    <col min="4" max="4" width="22.875" style="11" customWidth="1"/>
    <col min="5" max="5" width="16.375" style="11" customWidth="1"/>
    <col min="6" max="6" width="7.875" style="11" customWidth="1"/>
    <col min="7" max="7" width="6.375" style="11" bestFit="1" customWidth="1"/>
    <col min="8" max="8" width="11.125" style="11" customWidth="1"/>
    <col min="9" max="9" width="8.75" style="11" customWidth="1"/>
    <col min="10" max="10" width="8.25" style="11" customWidth="1"/>
    <col min="11" max="14" width="8.375" style="11" customWidth="1"/>
    <col min="15" max="15" width="9.75" style="11" customWidth="1"/>
    <col min="16" max="16384" width="9" style="11"/>
  </cols>
  <sheetData>
    <row r="1" spans="1:16" s="59" customFormat="1" ht="26.25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60" customFormat="1" ht="23.25" x14ac:dyDescent="0.2">
      <c r="A2" s="254" t="s">
        <v>89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3.25" x14ac:dyDescent="0.2">
      <c r="A3" s="254" t="s">
        <v>1131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43.5" customHeight="1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69" t="s">
        <v>50</v>
      </c>
      <c r="H4" s="195" t="s">
        <v>559</v>
      </c>
      <c r="I4" s="269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x14ac:dyDescent="0.2">
      <c r="A5" s="273"/>
      <c r="B5" s="273"/>
      <c r="C5" s="273"/>
      <c r="D5" s="273"/>
      <c r="E5" s="271"/>
      <c r="F5" s="271"/>
      <c r="G5" s="271"/>
      <c r="H5" s="269" t="s">
        <v>560</v>
      </c>
      <c r="I5" s="271"/>
      <c r="J5" s="271"/>
      <c r="K5" s="61" t="s">
        <v>41</v>
      </c>
      <c r="L5" s="61" t="s">
        <v>42</v>
      </c>
      <c r="M5" s="62" t="s">
        <v>43</v>
      </c>
      <c r="N5" s="62" t="s">
        <v>44</v>
      </c>
      <c r="O5" s="270"/>
    </row>
    <row r="6" spans="1:16" x14ac:dyDescent="0.2">
      <c r="A6" s="274"/>
      <c r="B6" s="274"/>
      <c r="C6" s="274"/>
      <c r="D6" s="274"/>
      <c r="E6" s="270"/>
      <c r="F6" s="270"/>
      <c r="G6" s="270"/>
      <c r="H6" s="270"/>
      <c r="I6" s="270"/>
      <c r="J6" s="270"/>
      <c r="K6" s="64" t="s">
        <v>45</v>
      </c>
      <c r="L6" s="64" t="s">
        <v>46</v>
      </c>
      <c r="M6" s="62" t="s">
        <v>47</v>
      </c>
      <c r="N6" s="62" t="s">
        <v>48</v>
      </c>
      <c r="O6" s="63"/>
    </row>
    <row r="7" spans="1:16" ht="105.75" customHeight="1" x14ac:dyDescent="0.2">
      <c r="A7" s="17">
        <v>1</v>
      </c>
      <c r="B7" s="2" t="s">
        <v>31</v>
      </c>
      <c r="C7" s="16" t="s">
        <v>354</v>
      </c>
      <c r="D7" s="16" t="s">
        <v>1040</v>
      </c>
      <c r="E7" s="17" t="s">
        <v>357</v>
      </c>
      <c r="F7" s="17" t="s">
        <v>472</v>
      </c>
      <c r="G7" s="17" t="s">
        <v>359</v>
      </c>
      <c r="H7" s="17" t="s">
        <v>1102</v>
      </c>
      <c r="I7" s="17"/>
      <c r="J7" s="17"/>
      <c r="K7" s="17"/>
      <c r="L7" s="17"/>
      <c r="M7" s="17"/>
      <c r="N7" s="17"/>
      <c r="O7" s="17" t="s">
        <v>488</v>
      </c>
    </row>
    <row r="8" spans="1:16" ht="182.25" x14ac:dyDescent="0.2">
      <c r="A8" s="17"/>
      <c r="B8" s="2"/>
      <c r="C8" s="16" t="s">
        <v>355</v>
      </c>
      <c r="D8" s="16"/>
      <c r="E8" s="17" t="s">
        <v>358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50" x14ac:dyDescent="0.2">
      <c r="A9" s="17"/>
      <c r="B9" s="2"/>
      <c r="C9" s="16" t="s">
        <v>356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6" ht="121.5" x14ac:dyDescent="0.2">
      <c r="A10" s="58">
        <v>2</v>
      </c>
      <c r="B10" s="14" t="s">
        <v>1041</v>
      </c>
      <c r="C10" s="101" t="s">
        <v>1044</v>
      </c>
      <c r="D10" s="16" t="s">
        <v>1042</v>
      </c>
      <c r="E10" s="102" t="s">
        <v>350</v>
      </c>
      <c r="F10" s="17" t="s">
        <v>471</v>
      </c>
      <c r="G10" s="17" t="s">
        <v>205</v>
      </c>
      <c r="H10" s="17" t="s">
        <v>1102</v>
      </c>
      <c r="I10" s="103"/>
      <c r="J10" s="103"/>
      <c r="K10" s="58"/>
      <c r="L10" s="58"/>
      <c r="M10" s="58"/>
      <c r="N10" s="58"/>
      <c r="O10" s="17" t="s">
        <v>460</v>
      </c>
    </row>
    <row r="11" spans="1:16" ht="81" x14ac:dyDescent="0.2">
      <c r="A11" s="17"/>
      <c r="B11" s="14"/>
      <c r="C11" s="104" t="s">
        <v>1045</v>
      </c>
      <c r="D11" s="16" t="s">
        <v>1043</v>
      </c>
      <c r="E11" s="102" t="s">
        <v>351</v>
      </c>
      <c r="F11" s="102" t="s">
        <v>473</v>
      </c>
      <c r="G11" s="102" t="s">
        <v>352</v>
      </c>
      <c r="H11" s="17" t="s">
        <v>1102</v>
      </c>
      <c r="I11" s="102"/>
      <c r="J11" s="102"/>
      <c r="K11" s="102"/>
      <c r="L11" s="102"/>
      <c r="M11" s="102"/>
      <c r="N11" s="102" t="s">
        <v>353</v>
      </c>
      <c r="O11" s="102" t="s">
        <v>460</v>
      </c>
    </row>
    <row r="12" spans="1:16" ht="81" x14ac:dyDescent="0.2">
      <c r="A12" s="17"/>
      <c r="B12" s="17"/>
      <c r="C12" s="17" t="s">
        <v>1046</v>
      </c>
      <c r="D12" s="17" t="s">
        <v>1103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40.5" x14ac:dyDescent="0.2">
      <c r="A13" s="17"/>
      <c r="B13" s="17"/>
      <c r="C13" s="17" t="s">
        <v>1047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</sheetData>
  <mergeCells count="15">
    <mergeCell ref="O4:O5"/>
    <mergeCell ref="J4:J6"/>
    <mergeCell ref="H5:H6"/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K4:N4"/>
  </mergeCells>
  <pageMargins left="0" right="0" top="0.74803149606299213" bottom="0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9" zoomScale="86" zoomScaleNormal="86" workbookViewId="0">
      <selection activeCell="H4" sqref="H4:H6"/>
    </sheetView>
  </sheetViews>
  <sheetFormatPr defaultColWidth="9" defaultRowHeight="20.25" x14ac:dyDescent="0.2"/>
  <cols>
    <col min="1" max="1" width="6.625" style="11" customWidth="1"/>
    <col min="2" max="2" width="16.75" style="11" customWidth="1"/>
    <col min="3" max="3" width="26.375" style="11" customWidth="1"/>
    <col min="4" max="4" width="22.875" style="11" customWidth="1"/>
    <col min="5" max="5" width="16.375" style="11" customWidth="1"/>
    <col min="6" max="6" width="9" style="11" customWidth="1"/>
    <col min="7" max="7" width="8.25" style="11" customWidth="1"/>
    <col min="8" max="8" width="12.125" style="11" customWidth="1"/>
    <col min="9" max="9" width="13" style="11" customWidth="1"/>
    <col min="10" max="10" width="8.375" style="11" customWidth="1"/>
    <col min="11" max="11" width="7.5" style="11" customWidth="1"/>
    <col min="12" max="12" width="7.375" style="11" customWidth="1"/>
    <col min="13" max="13" width="7.5" style="11" customWidth="1"/>
    <col min="14" max="14" width="7.375" style="11" customWidth="1"/>
    <col min="15" max="15" width="8.125" style="11" customWidth="1"/>
    <col min="16" max="16384" width="9" style="11"/>
  </cols>
  <sheetData>
    <row r="1" spans="1:16" s="59" customFormat="1" ht="26.25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60" customFormat="1" ht="23.25" x14ac:dyDescent="0.2">
      <c r="A2" s="254" t="s">
        <v>89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7.75" customHeight="1" x14ac:dyDescent="0.2">
      <c r="A3" s="254" t="s">
        <v>1104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59" t="s">
        <v>50</v>
      </c>
      <c r="H4" s="240" t="s">
        <v>559</v>
      </c>
      <c r="I4" s="261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ht="37.5" x14ac:dyDescent="0.2">
      <c r="A5" s="273"/>
      <c r="B5" s="273"/>
      <c r="C5" s="273"/>
      <c r="D5" s="273"/>
      <c r="E5" s="271"/>
      <c r="F5" s="271"/>
      <c r="G5" s="275"/>
      <c r="H5" s="242" t="s">
        <v>560</v>
      </c>
      <c r="I5" s="277"/>
      <c r="J5" s="271"/>
      <c r="K5" s="61" t="s">
        <v>41</v>
      </c>
      <c r="L5" s="61" t="s">
        <v>42</v>
      </c>
      <c r="M5" s="62" t="s">
        <v>43</v>
      </c>
      <c r="N5" s="62" t="s">
        <v>44</v>
      </c>
      <c r="O5" s="270"/>
    </row>
    <row r="6" spans="1:16" x14ac:dyDescent="0.2">
      <c r="A6" s="274"/>
      <c r="B6" s="274"/>
      <c r="C6" s="274"/>
      <c r="D6" s="274"/>
      <c r="E6" s="270"/>
      <c r="F6" s="270"/>
      <c r="G6" s="276"/>
      <c r="H6" s="241"/>
      <c r="I6" s="278"/>
      <c r="J6" s="270"/>
      <c r="K6" s="64" t="s">
        <v>45</v>
      </c>
      <c r="L6" s="64" t="s">
        <v>46</v>
      </c>
      <c r="M6" s="62" t="s">
        <v>47</v>
      </c>
      <c r="N6" s="62" t="s">
        <v>48</v>
      </c>
      <c r="O6" s="63"/>
    </row>
    <row r="7" spans="1:16" ht="101.25" x14ac:dyDescent="0.2">
      <c r="A7" s="17">
        <v>1</v>
      </c>
      <c r="B7" s="2" t="s">
        <v>32</v>
      </c>
      <c r="C7" s="16" t="s">
        <v>368</v>
      </c>
      <c r="D7" s="16" t="s">
        <v>1031</v>
      </c>
      <c r="E7" s="17" t="s">
        <v>184</v>
      </c>
      <c r="F7" s="17"/>
      <c r="G7" s="17"/>
      <c r="H7" s="250" t="s">
        <v>683</v>
      </c>
      <c r="I7" s="17"/>
      <c r="J7" s="17"/>
      <c r="K7" s="17"/>
      <c r="L7" s="17"/>
      <c r="M7" s="17"/>
      <c r="N7" s="17"/>
      <c r="O7" s="17" t="s">
        <v>423</v>
      </c>
    </row>
    <row r="8" spans="1:16" ht="101.25" x14ac:dyDescent="0.2">
      <c r="A8" s="17"/>
      <c r="B8" s="2"/>
      <c r="C8" s="16" t="s">
        <v>185</v>
      </c>
      <c r="D8" s="16" t="s">
        <v>1030</v>
      </c>
      <c r="E8" s="17" t="s">
        <v>184</v>
      </c>
      <c r="F8" s="17"/>
      <c r="G8" s="17"/>
      <c r="H8" s="71" t="s">
        <v>683</v>
      </c>
      <c r="I8" s="17"/>
      <c r="J8" s="17"/>
      <c r="K8" s="17"/>
      <c r="L8" s="17"/>
      <c r="M8" s="17"/>
      <c r="N8" s="17"/>
      <c r="O8" s="17" t="s">
        <v>423</v>
      </c>
    </row>
    <row r="9" spans="1:16" ht="60.75" x14ac:dyDescent="0.2">
      <c r="A9" s="17">
        <v>2</v>
      </c>
      <c r="B9" s="2" t="s">
        <v>33</v>
      </c>
      <c r="C9" s="197" t="s">
        <v>462</v>
      </c>
      <c r="D9" s="16" t="s">
        <v>1032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787</v>
      </c>
    </row>
    <row r="10" spans="1:16" ht="75" x14ac:dyDescent="0.2">
      <c r="A10" s="17"/>
      <c r="B10" s="14"/>
      <c r="C10" s="16" t="s">
        <v>465</v>
      </c>
      <c r="D10" s="16" t="s">
        <v>83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 t="s">
        <v>412</v>
      </c>
    </row>
    <row r="11" spans="1:16" ht="81" x14ac:dyDescent="0.2">
      <c r="A11" s="17"/>
      <c r="B11" s="14"/>
      <c r="C11" s="17" t="s">
        <v>466</v>
      </c>
      <c r="D11" s="16"/>
      <c r="E11" s="17" t="s">
        <v>463</v>
      </c>
      <c r="F11" s="17"/>
      <c r="G11" s="17"/>
      <c r="H11" s="26"/>
      <c r="I11" s="17"/>
      <c r="J11" s="17"/>
      <c r="K11" s="17"/>
      <c r="L11" s="17"/>
      <c r="M11" s="17"/>
      <c r="N11" s="17"/>
      <c r="O11" s="17" t="s">
        <v>1033</v>
      </c>
    </row>
    <row r="12" spans="1:16" ht="108.75" customHeight="1" x14ac:dyDescent="0.2">
      <c r="A12" s="17"/>
      <c r="B12" s="14"/>
      <c r="C12" s="17" t="s">
        <v>467</v>
      </c>
      <c r="D12" s="16"/>
      <c r="E12" s="17" t="s">
        <v>370</v>
      </c>
      <c r="F12" s="17"/>
      <c r="G12" s="17"/>
      <c r="H12" s="26"/>
      <c r="I12" s="17"/>
      <c r="J12" s="17"/>
      <c r="K12" s="17"/>
      <c r="L12" s="17"/>
      <c r="M12" s="17"/>
      <c r="N12" s="17"/>
      <c r="O12" s="17" t="s">
        <v>464</v>
      </c>
    </row>
    <row r="13" spans="1:16" ht="101.25" x14ac:dyDescent="0.2">
      <c r="A13" s="17"/>
      <c r="B13" s="17"/>
      <c r="C13" s="17" t="s">
        <v>469</v>
      </c>
      <c r="D13" s="17"/>
      <c r="E13" s="17" t="s">
        <v>470</v>
      </c>
      <c r="F13" s="17"/>
      <c r="G13" s="17"/>
      <c r="H13" s="17"/>
      <c r="I13" s="17"/>
      <c r="J13" s="17"/>
      <c r="K13" s="17"/>
      <c r="L13" s="17"/>
      <c r="M13" s="17"/>
      <c r="N13" s="17"/>
      <c r="O13" s="17" t="s">
        <v>464</v>
      </c>
    </row>
    <row r="14" spans="1:16" ht="101.25" x14ac:dyDescent="0.2">
      <c r="A14" s="17"/>
      <c r="B14" s="17"/>
      <c r="C14" s="17" t="s">
        <v>468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 t="s">
        <v>464</v>
      </c>
    </row>
  </sheetData>
  <mergeCells count="14">
    <mergeCell ref="O4:O5"/>
    <mergeCell ref="J4:J6"/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K4:N4"/>
  </mergeCells>
  <pageMargins left="0" right="0" top="0.74803149606299213" bottom="0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"/>
  <sheetViews>
    <sheetView zoomScale="82" zoomScaleNormal="82" workbookViewId="0">
      <selection activeCell="D10" sqref="D10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6.25" style="11" customWidth="1"/>
    <col min="4" max="4" width="22.875" style="11" customWidth="1"/>
    <col min="5" max="5" width="16.375" style="11" customWidth="1"/>
    <col min="6" max="6" width="8.125" style="11" customWidth="1"/>
    <col min="7" max="7" width="6.375" style="11" bestFit="1" customWidth="1"/>
    <col min="8" max="8" width="7.75" style="11" bestFit="1" customWidth="1"/>
    <col min="9" max="9" width="10.25" style="11" customWidth="1"/>
    <col min="10" max="10" width="8" style="11" customWidth="1"/>
    <col min="11" max="11" width="7.25" style="11" customWidth="1"/>
    <col min="12" max="14" width="7.5" style="11" customWidth="1"/>
    <col min="15" max="15" width="9.75" style="11" customWidth="1"/>
    <col min="16" max="16384" width="9" style="11"/>
  </cols>
  <sheetData>
    <row r="1" spans="1:16" s="59" customFormat="1" ht="26.25" customHeight="1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39"/>
    </row>
    <row r="2" spans="1:16" s="60" customFormat="1" ht="23.25" x14ac:dyDescent="0.2">
      <c r="A2" s="254" t="s">
        <v>89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7.75" customHeight="1" x14ac:dyDescent="0.2">
      <c r="A3" s="301" t="s">
        <v>1107</v>
      </c>
      <c r="B3" s="301"/>
      <c r="C3" s="301"/>
      <c r="D3" s="301"/>
      <c r="E3" s="301"/>
      <c r="F3" s="301"/>
      <c r="G3" s="301"/>
      <c r="H3" s="347"/>
      <c r="I3" s="301"/>
      <c r="J3" s="301"/>
      <c r="K3" s="301"/>
      <c r="L3" s="301"/>
      <c r="M3" s="301"/>
      <c r="N3" s="301"/>
      <c r="O3" s="301"/>
      <c r="P3" s="219"/>
    </row>
    <row r="4" spans="1:16" ht="21.75" customHeight="1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59" t="s">
        <v>50</v>
      </c>
      <c r="H4" s="236" t="s">
        <v>559</v>
      </c>
      <c r="I4" s="261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ht="37.5" x14ac:dyDescent="0.2">
      <c r="A5" s="273"/>
      <c r="B5" s="273"/>
      <c r="C5" s="273"/>
      <c r="D5" s="273"/>
      <c r="E5" s="271"/>
      <c r="F5" s="271"/>
      <c r="G5" s="275"/>
      <c r="H5" s="271" t="s">
        <v>560</v>
      </c>
      <c r="I5" s="277"/>
      <c r="J5" s="271"/>
      <c r="K5" s="61" t="s">
        <v>41</v>
      </c>
      <c r="L5" s="61" t="s">
        <v>42</v>
      </c>
      <c r="M5" s="62" t="s">
        <v>43</v>
      </c>
      <c r="N5" s="62" t="s">
        <v>44</v>
      </c>
      <c r="O5" s="270"/>
    </row>
    <row r="6" spans="1:16" x14ac:dyDescent="0.2">
      <c r="A6" s="274"/>
      <c r="B6" s="274"/>
      <c r="C6" s="274"/>
      <c r="D6" s="274"/>
      <c r="E6" s="270"/>
      <c r="F6" s="270"/>
      <c r="G6" s="276"/>
      <c r="H6" s="270"/>
      <c r="I6" s="278"/>
      <c r="J6" s="270"/>
      <c r="K6" s="64" t="s">
        <v>45</v>
      </c>
      <c r="L6" s="64" t="s">
        <v>46</v>
      </c>
      <c r="M6" s="62" t="s">
        <v>47</v>
      </c>
      <c r="N6" s="62" t="s">
        <v>48</v>
      </c>
      <c r="O6" s="63"/>
    </row>
    <row r="7" spans="1:16" ht="121.5" x14ac:dyDescent="0.2">
      <c r="A7" s="17">
        <v>1</v>
      </c>
      <c r="B7" s="2" t="s">
        <v>1035</v>
      </c>
      <c r="C7" s="16" t="s">
        <v>102</v>
      </c>
      <c r="D7" s="16" t="s">
        <v>1034</v>
      </c>
      <c r="E7" s="17" t="s">
        <v>103</v>
      </c>
      <c r="F7" s="17" t="s">
        <v>104</v>
      </c>
      <c r="G7" s="17" t="s">
        <v>105</v>
      </c>
      <c r="H7" s="106" t="s">
        <v>683</v>
      </c>
      <c r="I7" s="17"/>
      <c r="J7" s="17"/>
      <c r="K7" s="33"/>
      <c r="L7" s="33"/>
      <c r="M7" s="33"/>
      <c r="N7" s="33"/>
      <c r="O7" s="17" t="s">
        <v>461</v>
      </c>
    </row>
    <row r="8" spans="1:16" ht="56.25" x14ac:dyDescent="0.2">
      <c r="A8" s="17"/>
      <c r="B8" s="2"/>
      <c r="C8" s="16" t="s">
        <v>1036</v>
      </c>
      <c r="D8" s="16" t="s">
        <v>1037</v>
      </c>
      <c r="E8" s="17"/>
      <c r="F8" s="17"/>
      <c r="G8" s="17"/>
      <c r="H8" s="26"/>
      <c r="I8" s="17"/>
      <c r="J8" s="17"/>
      <c r="K8" s="33"/>
      <c r="L8" s="33"/>
      <c r="M8" s="33"/>
      <c r="N8" s="33"/>
      <c r="O8" s="17"/>
    </row>
    <row r="9" spans="1:16" ht="56.25" x14ac:dyDescent="0.2">
      <c r="A9" s="17"/>
      <c r="B9" s="2"/>
      <c r="C9" s="16" t="s">
        <v>1039</v>
      </c>
      <c r="D9" s="16" t="s">
        <v>1038</v>
      </c>
      <c r="E9" s="17"/>
      <c r="F9" s="17"/>
      <c r="G9" s="17"/>
      <c r="H9" s="26"/>
      <c r="I9" s="17"/>
      <c r="J9" s="17"/>
      <c r="K9" s="33"/>
      <c r="L9" s="33"/>
      <c r="M9" s="33"/>
      <c r="N9" s="33"/>
      <c r="O9" s="17"/>
    </row>
    <row r="10" spans="1:16" ht="93.75" customHeight="1" x14ac:dyDescent="0.2">
      <c r="A10" s="17"/>
      <c r="B10" s="17"/>
      <c r="C10" s="16" t="s">
        <v>106</v>
      </c>
      <c r="D10" s="16"/>
      <c r="E10" s="17" t="s">
        <v>107</v>
      </c>
      <c r="F10" s="17" t="s">
        <v>108</v>
      </c>
      <c r="G10" s="17" t="s">
        <v>109</v>
      </c>
      <c r="H10" s="26" t="s">
        <v>683</v>
      </c>
      <c r="I10" s="17"/>
      <c r="J10" s="17"/>
      <c r="K10" s="33"/>
      <c r="L10" s="33"/>
      <c r="M10" s="33"/>
      <c r="N10" s="33"/>
      <c r="O10" s="17" t="s">
        <v>461</v>
      </c>
    </row>
    <row r="11" spans="1:16" x14ac:dyDescent="0.2">
      <c r="D11" s="218"/>
    </row>
  </sheetData>
  <mergeCells count="15">
    <mergeCell ref="A1:O1"/>
    <mergeCell ref="A3:O3"/>
    <mergeCell ref="O4:O5"/>
    <mergeCell ref="J4:J6"/>
    <mergeCell ref="H5:H6"/>
    <mergeCell ref="A2:I2"/>
    <mergeCell ref="A4:A6"/>
    <mergeCell ref="B4:B6"/>
    <mergeCell ref="C4:C6"/>
    <mergeCell ref="D4:D6"/>
    <mergeCell ref="E4:E6"/>
    <mergeCell ref="F4:F6"/>
    <mergeCell ref="G4:G6"/>
    <mergeCell ref="I4:I6"/>
    <mergeCell ref="K4:N4"/>
  </mergeCells>
  <pageMargins left="0" right="0" top="0.74803149606299213" bottom="0.15748031496062992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4" zoomScale="85" zoomScaleNormal="85" workbookViewId="0">
      <selection activeCell="H4" sqref="H4:H5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5.75" style="11" customWidth="1"/>
    <col min="4" max="4" width="22.875" style="11" customWidth="1"/>
    <col min="5" max="5" width="19.5" style="11" customWidth="1"/>
    <col min="6" max="6" width="9.875" style="11" customWidth="1"/>
    <col min="7" max="7" width="6.375" style="11" bestFit="1" customWidth="1"/>
    <col min="8" max="8" width="10.5" style="11" customWidth="1"/>
    <col min="9" max="9" width="12.25" style="11" customWidth="1"/>
    <col min="10" max="10" width="8.875" style="11" customWidth="1"/>
    <col min="11" max="11" width="7.375" style="11" customWidth="1"/>
    <col min="12" max="12" width="7.5" style="11" customWidth="1"/>
    <col min="13" max="13" width="7.375" style="11" customWidth="1"/>
    <col min="14" max="14" width="7.625" style="11" customWidth="1"/>
    <col min="15" max="15" width="7.875" style="11" customWidth="1"/>
    <col min="16" max="16384" width="9" style="11"/>
  </cols>
  <sheetData>
    <row r="1" spans="1:16" s="59" customFormat="1" ht="26.25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92" customFormat="1" ht="23.25" x14ac:dyDescent="0.2">
      <c r="A2" s="254" t="s">
        <v>89</v>
      </c>
      <c r="B2" s="254"/>
      <c r="C2" s="254"/>
      <c r="D2" s="254"/>
      <c r="E2" s="254"/>
      <c r="F2" s="254"/>
      <c r="G2" s="254"/>
      <c r="H2" s="254"/>
      <c r="I2" s="254"/>
    </row>
    <row r="3" spans="1:16" s="92" customFormat="1" ht="23.25" x14ac:dyDescent="0.2">
      <c r="A3" s="254" t="s">
        <v>1049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59" t="s">
        <v>50</v>
      </c>
      <c r="H4" s="240" t="s">
        <v>559</v>
      </c>
      <c r="I4" s="261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ht="37.5" x14ac:dyDescent="0.2">
      <c r="A5" s="273"/>
      <c r="B5" s="273"/>
      <c r="C5" s="273"/>
      <c r="D5" s="273"/>
      <c r="E5" s="271"/>
      <c r="F5" s="271"/>
      <c r="G5" s="275"/>
      <c r="H5" s="242" t="s">
        <v>560</v>
      </c>
      <c r="I5" s="277"/>
      <c r="J5" s="271"/>
      <c r="K5" s="61" t="s">
        <v>41</v>
      </c>
      <c r="L5" s="61" t="s">
        <v>42</v>
      </c>
      <c r="M5" s="95" t="s">
        <v>43</v>
      </c>
      <c r="N5" s="95" t="s">
        <v>44</v>
      </c>
      <c r="O5" s="270"/>
    </row>
    <row r="6" spans="1:16" x14ac:dyDescent="0.2">
      <c r="A6" s="274"/>
      <c r="B6" s="274"/>
      <c r="C6" s="274"/>
      <c r="D6" s="274"/>
      <c r="E6" s="270"/>
      <c r="F6" s="270"/>
      <c r="G6" s="276"/>
      <c r="H6" s="241"/>
      <c r="I6" s="278"/>
      <c r="J6" s="270"/>
      <c r="K6" s="93" t="s">
        <v>45</v>
      </c>
      <c r="L6" s="93" t="s">
        <v>46</v>
      </c>
      <c r="M6" s="95" t="s">
        <v>47</v>
      </c>
      <c r="N6" s="95" t="s">
        <v>48</v>
      </c>
      <c r="O6" s="94"/>
    </row>
    <row r="7" spans="1:16" ht="128.25" customHeight="1" x14ac:dyDescent="0.2">
      <c r="A7" s="96">
        <v>1</v>
      </c>
      <c r="B7" s="2" t="s">
        <v>34</v>
      </c>
      <c r="C7" s="14" t="s">
        <v>363</v>
      </c>
      <c r="D7" s="16" t="s">
        <v>1048</v>
      </c>
      <c r="E7" s="17" t="s">
        <v>365</v>
      </c>
      <c r="F7" s="17" t="s">
        <v>367</v>
      </c>
      <c r="G7" s="17" t="s">
        <v>205</v>
      </c>
      <c r="H7" s="106" t="s">
        <v>923</v>
      </c>
      <c r="I7" s="17"/>
      <c r="J7" s="17"/>
      <c r="K7" s="17"/>
      <c r="L7" s="17"/>
      <c r="M7" s="17"/>
      <c r="N7" s="17"/>
      <c r="O7" s="17" t="s">
        <v>994</v>
      </c>
    </row>
    <row r="8" spans="1:16" ht="121.5" x14ac:dyDescent="0.2">
      <c r="A8" s="17"/>
      <c r="B8" s="17"/>
      <c r="C8" s="17" t="s">
        <v>364</v>
      </c>
      <c r="D8" s="17"/>
      <c r="E8" s="17" t="s">
        <v>366</v>
      </c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mergeCells count="14">
    <mergeCell ref="O4:O5"/>
    <mergeCell ref="J4:J6"/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K4:N4"/>
  </mergeCells>
  <pageMargins left="0" right="0" top="0.74803149606299213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2"/>
  <sheetViews>
    <sheetView topLeftCell="A39" zoomScale="86" zoomScaleNormal="86" workbookViewId="0">
      <selection activeCell="O10" sqref="O10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8.25" style="11" customWidth="1"/>
    <col min="4" max="4" width="22.875" style="11" customWidth="1"/>
    <col min="5" max="5" width="15.375" style="11" customWidth="1"/>
    <col min="6" max="6" width="12.25" style="11" customWidth="1"/>
    <col min="7" max="7" width="6.375" style="11" bestFit="1" customWidth="1"/>
    <col min="8" max="8" width="9.625" style="11" bestFit="1" customWidth="1"/>
    <col min="9" max="9" width="11.25" style="11" bestFit="1" customWidth="1"/>
    <col min="10" max="10" width="9.25" style="11" customWidth="1"/>
    <col min="11" max="14" width="7.625" style="11" bestFit="1" customWidth="1"/>
    <col min="15" max="15" width="12.625" style="11" customWidth="1"/>
    <col min="16" max="16384" width="9" style="11"/>
  </cols>
  <sheetData>
    <row r="1" spans="1:16" s="59" customFormat="1" ht="35.25" customHeight="1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60" customFormat="1" ht="22.5" customHeight="1" x14ac:dyDescent="0.2">
      <c r="A2" s="254" t="s">
        <v>496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2.5" customHeight="1" x14ac:dyDescent="0.2">
      <c r="A3" s="254" t="s">
        <v>1075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59" t="s">
        <v>50</v>
      </c>
      <c r="H4" s="158" t="s">
        <v>559</v>
      </c>
      <c r="I4" s="261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x14ac:dyDescent="0.2">
      <c r="A5" s="273"/>
      <c r="B5" s="273"/>
      <c r="C5" s="273"/>
      <c r="D5" s="273"/>
      <c r="E5" s="271"/>
      <c r="F5" s="271"/>
      <c r="G5" s="275"/>
      <c r="H5" s="160" t="s">
        <v>560</v>
      </c>
      <c r="I5" s="277"/>
      <c r="J5" s="271"/>
      <c r="K5" s="61" t="s">
        <v>41</v>
      </c>
      <c r="L5" s="61" t="s">
        <v>42</v>
      </c>
      <c r="M5" s="62" t="s">
        <v>43</v>
      </c>
      <c r="N5" s="62" t="s">
        <v>44</v>
      </c>
      <c r="O5" s="270"/>
    </row>
    <row r="6" spans="1:16" x14ac:dyDescent="0.2">
      <c r="A6" s="274"/>
      <c r="B6" s="274"/>
      <c r="C6" s="274"/>
      <c r="D6" s="274"/>
      <c r="E6" s="270"/>
      <c r="F6" s="270"/>
      <c r="G6" s="276"/>
      <c r="H6" s="159"/>
      <c r="I6" s="278"/>
      <c r="J6" s="270"/>
      <c r="K6" s="64" t="s">
        <v>45</v>
      </c>
      <c r="L6" s="64" t="s">
        <v>46</v>
      </c>
      <c r="M6" s="62" t="s">
        <v>47</v>
      </c>
      <c r="N6" s="62" t="s">
        <v>48</v>
      </c>
      <c r="O6" s="63"/>
    </row>
    <row r="7" spans="1:16" ht="105.75" customHeight="1" x14ac:dyDescent="0.2">
      <c r="A7" s="54">
        <v>1</v>
      </c>
      <c r="B7" s="14" t="s">
        <v>5</v>
      </c>
      <c r="C7" s="15" t="s">
        <v>497</v>
      </c>
      <c r="D7" s="15" t="s">
        <v>730</v>
      </c>
      <c r="E7" s="17" t="s">
        <v>161</v>
      </c>
      <c r="F7" s="17" t="s">
        <v>163</v>
      </c>
      <c r="G7" s="54" t="s">
        <v>165</v>
      </c>
      <c r="H7" s="106" t="s">
        <v>722</v>
      </c>
      <c r="I7" s="17"/>
      <c r="J7" s="17"/>
      <c r="K7" s="17"/>
      <c r="L7" s="54"/>
      <c r="M7" s="17"/>
      <c r="N7" s="17"/>
      <c r="O7" s="17" t="s">
        <v>401</v>
      </c>
    </row>
    <row r="8" spans="1:16" ht="121.5" x14ac:dyDescent="0.2">
      <c r="A8" s="18"/>
      <c r="B8" s="55" t="s">
        <v>733</v>
      </c>
      <c r="C8" s="15" t="s">
        <v>160</v>
      </c>
      <c r="D8" s="15"/>
      <c r="E8" s="17" t="s">
        <v>162</v>
      </c>
      <c r="F8" s="17" t="s">
        <v>164</v>
      </c>
      <c r="G8" s="54" t="s">
        <v>166</v>
      </c>
      <c r="H8" s="106" t="s">
        <v>722</v>
      </c>
      <c r="I8" s="17"/>
      <c r="J8" s="17"/>
      <c r="K8" s="17"/>
      <c r="L8" s="54"/>
      <c r="M8" s="17"/>
      <c r="N8" s="17"/>
      <c r="O8" s="17"/>
    </row>
    <row r="9" spans="1:16" ht="80.25" customHeight="1" x14ac:dyDescent="0.2">
      <c r="A9" s="18"/>
      <c r="B9" s="55"/>
      <c r="C9" s="15" t="s">
        <v>159</v>
      </c>
      <c r="D9" s="15"/>
      <c r="E9" s="17"/>
      <c r="F9" s="17"/>
      <c r="G9" s="17"/>
      <c r="H9" s="17"/>
      <c r="I9" s="17"/>
      <c r="J9" s="17"/>
      <c r="K9" s="17"/>
      <c r="L9" s="54"/>
      <c r="M9" s="17"/>
      <c r="N9" s="17"/>
      <c r="O9" s="17"/>
    </row>
    <row r="10" spans="1:16" ht="101.25" x14ac:dyDescent="0.2">
      <c r="A10" s="227"/>
      <c r="B10" s="229"/>
      <c r="C10" s="15" t="s">
        <v>1120</v>
      </c>
      <c r="D10" s="15"/>
      <c r="E10" s="9"/>
      <c r="F10" s="17"/>
      <c r="G10" s="17"/>
      <c r="H10" s="17"/>
      <c r="I10" s="33" t="s">
        <v>1125</v>
      </c>
      <c r="J10" s="17" t="s">
        <v>1126</v>
      </c>
      <c r="K10" s="17"/>
      <c r="L10" s="117"/>
      <c r="M10" s="33">
        <v>75000</v>
      </c>
      <c r="N10" s="17"/>
      <c r="O10" s="17" t="s">
        <v>1121</v>
      </c>
    </row>
    <row r="11" spans="1:16" ht="81" x14ac:dyDescent="0.2">
      <c r="A11" s="112"/>
      <c r="B11" s="113" t="s">
        <v>734</v>
      </c>
      <c r="C11" s="15" t="s">
        <v>537</v>
      </c>
      <c r="D11" s="15" t="s">
        <v>539</v>
      </c>
      <c r="E11" s="110" t="s">
        <v>498</v>
      </c>
      <c r="F11" s="111">
        <v>300</v>
      </c>
      <c r="G11" s="111" t="s">
        <v>171</v>
      </c>
      <c r="H11" s="111" t="s">
        <v>708</v>
      </c>
      <c r="I11" s="33">
        <v>10000</v>
      </c>
      <c r="J11" s="17" t="s">
        <v>1110</v>
      </c>
      <c r="K11" s="17"/>
      <c r="L11" s="111"/>
      <c r="M11" s="33">
        <v>10000</v>
      </c>
      <c r="N11" s="17"/>
      <c r="O11" s="17" t="s">
        <v>1116</v>
      </c>
    </row>
    <row r="12" spans="1:16" ht="60.75" x14ac:dyDescent="0.2">
      <c r="A12" s="164"/>
      <c r="B12" s="166"/>
      <c r="C12" s="15" t="s">
        <v>714</v>
      </c>
      <c r="D12" s="15" t="s">
        <v>731</v>
      </c>
      <c r="E12" s="163" t="s">
        <v>715</v>
      </c>
      <c r="F12" s="117"/>
      <c r="G12" s="117" t="s">
        <v>500</v>
      </c>
      <c r="H12" s="106" t="s">
        <v>722</v>
      </c>
      <c r="I12" s="17"/>
      <c r="J12" s="17"/>
      <c r="K12" s="17"/>
      <c r="L12" s="117"/>
      <c r="M12" s="17"/>
      <c r="N12" s="17"/>
      <c r="O12" s="17" t="s">
        <v>402</v>
      </c>
    </row>
    <row r="13" spans="1:16" ht="60.75" x14ac:dyDescent="0.2">
      <c r="A13" s="17"/>
      <c r="B13" s="14"/>
      <c r="C13" s="16" t="s">
        <v>716</v>
      </c>
      <c r="D13" s="16" t="s">
        <v>540</v>
      </c>
      <c r="E13" s="17" t="s">
        <v>201</v>
      </c>
      <c r="F13" s="96">
        <v>16</v>
      </c>
      <c r="G13" s="54" t="s">
        <v>171</v>
      </c>
      <c r="H13" s="106" t="s">
        <v>722</v>
      </c>
      <c r="I13" s="34"/>
      <c r="J13" s="17"/>
      <c r="K13" s="33"/>
      <c r="L13" s="33"/>
      <c r="M13" s="33"/>
      <c r="N13" s="33"/>
      <c r="O13" s="17" t="s">
        <v>402</v>
      </c>
    </row>
    <row r="14" spans="1:16" ht="60.75" x14ac:dyDescent="0.2">
      <c r="A14" s="17"/>
      <c r="B14" s="14"/>
      <c r="C14" s="16" t="s">
        <v>717</v>
      </c>
      <c r="D14" s="16"/>
      <c r="E14" s="17" t="s">
        <v>541</v>
      </c>
      <c r="F14" s="117"/>
      <c r="G14" s="117" t="s">
        <v>171</v>
      </c>
      <c r="H14" s="106" t="s">
        <v>722</v>
      </c>
      <c r="I14" s="34"/>
      <c r="J14" s="17"/>
      <c r="K14" s="33"/>
      <c r="L14" s="33"/>
      <c r="M14" s="33"/>
      <c r="N14" s="33"/>
      <c r="O14" s="17" t="s">
        <v>402</v>
      </c>
    </row>
    <row r="15" spans="1:16" ht="81" x14ac:dyDescent="0.2">
      <c r="A15" s="17"/>
      <c r="B15" s="14" t="s">
        <v>735</v>
      </c>
      <c r="C15" s="17" t="s">
        <v>542</v>
      </c>
      <c r="D15" s="16" t="s">
        <v>707</v>
      </c>
      <c r="E15" s="17" t="s">
        <v>202</v>
      </c>
      <c r="F15" s="96" t="s">
        <v>538</v>
      </c>
      <c r="G15" s="54" t="s">
        <v>171</v>
      </c>
      <c r="H15" s="106" t="s">
        <v>722</v>
      </c>
      <c r="I15" s="33">
        <v>15000</v>
      </c>
      <c r="J15" s="17" t="s">
        <v>1127</v>
      </c>
      <c r="K15" s="17"/>
      <c r="L15" s="17"/>
      <c r="M15" s="33">
        <v>15000</v>
      </c>
      <c r="N15" s="33"/>
      <c r="O15" s="17" t="s">
        <v>1124</v>
      </c>
    </row>
    <row r="16" spans="1:16" ht="60.75" x14ac:dyDescent="0.2">
      <c r="A16" s="17"/>
      <c r="B16" s="14"/>
      <c r="C16" s="17" t="s">
        <v>543</v>
      </c>
      <c r="D16" s="16"/>
      <c r="E16" s="17"/>
      <c r="F16" s="117"/>
      <c r="G16" s="117"/>
      <c r="H16" s="117" t="s">
        <v>709</v>
      </c>
      <c r="I16" s="33"/>
      <c r="J16" s="17"/>
      <c r="K16" s="17"/>
      <c r="L16" s="17"/>
      <c r="M16" s="33"/>
      <c r="N16" s="33"/>
      <c r="O16" s="17" t="s">
        <v>403</v>
      </c>
    </row>
    <row r="17" spans="1:15" ht="81" x14ac:dyDescent="0.2">
      <c r="A17" s="17"/>
      <c r="B17" s="14"/>
      <c r="C17" s="17" t="s">
        <v>544</v>
      </c>
      <c r="D17" s="16"/>
      <c r="E17" s="17"/>
      <c r="F17" s="117"/>
      <c r="G17" s="117"/>
      <c r="H17" s="106" t="s">
        <v>754</v>
      </c>
      <c r="I17" s="33"/>
      <c r="J17" s="17"/>
      <c r="K17" s="17"/>
      <c r="L17" s="17"/>
      <c r="M17" s="33"/>
      <c r="N17" s="33"/>
      <c r="O17" s="17" t="s">
        <v>403</v>
      </c>
    </row>
    <row r="18" spans="1:15" ht="60.75" x14ac:dyDescent="0.2">
      <c r="A18" s="17"/>
      <c r="B18" s="14"/>
      <c r="C18" s="17" t="s">
        <v>545</v>
      </c>
      <c r="D18" s="16"/>
      <c r="E18" s="17"/>
      <c r="F18" s="117"/>
      <c r="G18" s="117"/>
      <c r="H18" s="106" t="s">
        <v>722</v>
      </c>
      <c r="I18" s="33"/>
      <c r="J18" s="17"/>
      <c r="K18" s="17"/>
      <c r="L18" s="17"/>
      <c r="M18" s="33"/>
      <c r="N18" s="33"/>
      <c r="O18" s="17" t="s">
        <v>403</v>
      </c>
    </row>
    <row r="19" spans="1:15" ht="37.5" x14ac:dyDescent="0.2">
      <c r="A19" s="9"/>
      <c r="B19" s="13"/>
      <c r="C19" s="9" t="s">
        <v>710</v>
      </c>
      <c r="D19" s="16" t="s">
        <v>732</v>
      </c>
      <c r="E19" s="17"/>
      <c r="F19" s="117"/>
      <c r="G19" s="117"/>
      <c r="H19" s="117" t="s">
        <v>709</v>
      </c>
      <c r="I19" s="33"/>
      <c r="J19" s="17"/>
      <c r="K19" s="17"/>
      <c r="L19" s="17"/>
      <c r="M19" s="33"/>
      <c r="N19" s="33"/>
      <c r="O19" s="17" t="s">
        <v>711</v>
      </c>
    </row>
    <row r="20" spans="1:15" ht="81" x14ac:dyDescent="0.2">
      <c r="A20" s="9"/>
      <c r="B20" s="13"/>
      <c r="C20" s="9" t="s">
        <v>713</v>
      </c>
      <c r="D20" s="16"/>
      <c r="E20" s="17"/>
      <c r="F20" s="117"/>
      <c r="G20" s="117"/>
      <c r="H20" s="117" t="s">
        <v>709</v>
      </c>
      <c r="I20" s="33"/>
      <c r="J20" s="17"/>
      <c r="K20" s="17"/>
      <c r="L20" s="17"/>
      <c r="M20" s="33"/>
      <c r="N20" s="33"/>
      <c r="O20" s="17" t="s">
        <v>712</v>
      </c>
    </row>
    <row r="21" spans="1:15" ht="101.25" x14ac:dyDescent="0.2">
      <c r="A21" s="9"/>
      <c r="B21" s="13" t="s">
        <v>736</v>
      </c>
      <c r="C21" s="142" t="s">
        <v>549</v>
      </c>
      <c r="D21" s="16" t="s">
        <v>1076</v>
      </c>
      <c r="E21" s="17" t="s">
        <v>300</v>
      </c>
      <c r="F21" s="96">
        <v>376</v>
      </c>
      <c r="G21" s="17" t="s">
        <v>171</v>
      </c>
      <c r="H21" s="26" t="s">
        <v>708</v>
      </c>
      <c r="I21" s="17"/>
      <c r="J21" s="17"/>
      <c r="K21" s="17"/>
      <c r="L21" s="17"/>
      <c r="M21" s="17"/>
      <c r="N21" s="17"/>
      <c r="O21" s="17" t="s">
        <v>404</v>
      </c>
    </row>
    <row r="22" spans="1:15" ht="67.5" customHeight="1" x14ac:dyDescent="0.2">
      <c r="A22" s="19"/>
      <c r="B22" s="56"/>
      <c r="C22" s="66" t="s">
        <v>550</v>
      </c>
      <c r="D22" s="10"/>
      <c r="E22" s="18"/>
      <c r="F22" s="24"/>
      <c r="G22" s="17"/>
      <c r="H22" s="17"/>
      <c r="I22" s="17"/>
      <c r="J22" s="17"/>
      <c r="K22" s="17"/>
      <c r="L22" s="17"/>
      <c r="M22" s="17"/>
      <c r="N22" s="17"/>
      <c r="O22" s="18"/>
    </row>
    <row r="23" spans="1:15" ht="67.5" customHeight="1" x14ac:dyDescent="0.2">
      <c r="A23" s="180">
        <v>2</v>
      </c>
      <c r="B23" s="180" t="s">
        <v>6</v>
      </c>
      <c r="C23" s="66"/>
      <c r="D23" s="10"/>
      <c r="E23" s="177"/>
      <c r="F23" s="24"/>
      <c r="G23" s="17"/>
      <c r="H23" s="17"/>
      <c r="I23" s="17"/>
      <c r="J23" s="17"/>
      <c r="K23" s="17"/>
      <c r="L23" s="17"/>
      <c r="M23" s="17"/>
      <c r="N23" s="17"/>
      <c r="O23" s="177"/>
    </row>
    <row r="24" spans="1:15" ht="60.75" customHeight="1" x14ac:dyDescent="0.2">
      <c r="A24" s="9"/>
      <c r="B24" s="13" t="s">
        <v>740</v>
      </c>
      <c r="C24" s="16" t="s">
        <v>742</v>
      </c>
      <c r="D24" s="10" t="s">
        <v>741</v>
      </c>
      <c r="E24" s="8" t="s">
        <v>203</v>
      </c>
      <c r="F24" s="33"/>
      <c r="G24" s="17"/>
      <c r="H24" s="106" t="s">
        <v>722</v>
      </c>
      <c r="I24" s="33">
        <v>60000</v>
      </c>
      <c r="J24" s="17" t="s">
        <v>1122</v>
      </c>
      <c r="K24" s="33">
        <v>60000</v>
      </c>
      <c r="L24" s="17"/>
      <c r="M24" s="17"/>
      <c r="N24" s="17"/>
      <c r="O24" s="17" t="s">
        <v>1124</v>
      </c>
    </row>
    <row r="25" spans="1:15" ht="37.5" x14ac:dyDescent="0.2">
      <c r="A25" s="9"/>
      <c r="B25" s="13"/>
      <c r="C25" s="16" t="s">
        <v>743</v>
      </c>
      <c r="D25" s="16"/>
      <c r="E25" s="8"/>
      <c r="F25" s="33"/>
      <c r="G25" s="17" t="s">
        <v>171</v>
      </c>
      <c r="H25" s="71"/>
      <c r="I25" s="33"/>
      <c r="J25" s="17"/>
      <c r="K25" s="33"/>
      <c r="L25" s="17"/>
      <c r="M25" s="17"/>
      <c r="N25" s="17"/>
      <c r="O25" s="17"/>
    </row>
    <row r="26" spans="1:15" ht="81" x14ac:dyDescent="0.2">
      <c r="A26" s="9"/>
      <c r="B26" s="13"/>
      <c r="C26" s="17" t="s">
        <v>744</v>
      </c>
      <c r="D26" s="142"/>
      <c r="E26" s="8"/>
      <c r="F26" s="17"/>
      <c r="G26" s="17"/>
      <c r="H26" s="71"/>
      <c r="I26" s="33"/>
      <c r="J26" s="17"/>
      <c r="K26" s="17"/>
      <c r="L26" s="17"/>
      <c r="M26" s="17"/>
      <c r="N26" s="17"/>
      <c r="O26" s="17"/>
    </row>
    <row r="27" spans="1:15" ht="81" x14ac:dyDescent="0.2">
      <c r="A27" s="17"/>
      <c r="B27" s="17"/>
      <c r="C27" s="17" t="s">
        <v>745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60.75" x14ac:dyDescent="0.2">
      <c r="A28" s="17"/>
      <c r="B28" s="17"/>
      <c r="C28" s="17" t="s">
        <v>746</v>
      </c>
      <c r="D28" s="17"/>
      <c r="E28" s="17"/>
      <c r="F28" s="17"/>
      <c r="G28" s="17"/>
      <c r="H28" s="17"/>
      <c r="I28" s="33"/>
      <c r="J28" s="17"/>
      <c r="K28" s="33"/>
      <c r="L28" s="17"/>
      <c r="M28" s="17"/>
      <c r="N28" s="17"/>
      <c r="O28" s="17"/>
    </row>
    <row r="29" spans="1:15" ht="60.75" x14ac:dyDescent="0.2">
      <c r="A29" s="17"/>
      <c r="B29" s="17"/>
      <c r="C29" s="17" t="s">
        <v>747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93.75" x14ac:dyDescent="0.2">
      <c r="A30" s="180"/>
      <c r="B30" s="180" t="s">
        <v>748</v>
      </c>
      <c r="C30" s="66" t="s">
        <v>749</v>
      </c>
      <c r="D30" s="66" t="s">
        <v>737</v>
      </c>
      <c r="E30" s="177" t="s">
        <v>738</v>
      </c>
      <c r="F30" s="24"/>
      <c r="G30" s="17"/>
      <c r="H30" s="106" t="s">
        <v>722</v>
      </c>
      <c r="I30" s="17"/>
      <c r="J30" s="17"/>
      <c r="K30" s="17"/>
      <c r="L30" s="17"/>
      <c r="M30" s="17"/>
      <c r="N30" s="17"/>
      <c r="O30" s="177"/>
    </row>
    <row r="31" spans="1:15" ht="81" x14ac:dyDescent="0.2">
      <c r="A31" s="180"/>
      <c r="B31" s="180"/>
      <c r="C31" s="66" t="s">
        <v>750</v>
      </c>
      <c r="D31" s="47"/>
      <c r="E31" s="177"/>
      <c r="F31" s="24" t="s">
        <v>739</v>
      </c>
      <c r="G31" s="17" t="s">
        <v>95</v>
      </c>
      <c r="H31" s="17"/>
      <c r="I31" s="17"/>
      <c r="J31" s="17"/>
      <c r="K31" s="17"/>
      <c r="L31" s="17"/>
      <c r="M31" s="17"/>
      <c r="N31" s="17"/>
      <c r="O31" s="177"/>
    </row>
    <row r="32" spans="1:15" ht="44.25" customHeight="1" x14ac:dyDescent="0.2">
      <c r="A32" s="180"/>
      <c r="B32" s="180"/>
      <c r="C32" s="66" t="s">
        <v>751</v>
      </c>
      <c r="D32" s="47"/>
      <c r="E32" s="177"/>
      <c r="F32" s="24" t="s">
        <v>813</v>
      </c>
      <c r="G32" s="17" t="s">
        <v>95</v>
      </c>
      <c r="H32" s="17"/>
      <c r="I32" s="17"/>
      <c r="J32" s="17"/>
      <c r="K32" s="17"/>
      <c r="L32" s="17"/>
      <c r="M32" s="17"/>
      <c r="N32" s="17"/>
      <c r="O32" s="177"/>
    </row>
    <row r="33" spans="1:15" ht="42" customHeight="1" x14ac:dyDescent="0.2">
      <c r="A33" s="180"/>
      <c r="B33" s="180"/>
      <c r="C33" s="66" t="s">
        <v>814</v>
      </c>
      <c r="D33" s="47"/>
      <c r="E33" s="177"/>
      <c r="F33" s="24"/>
      <c r="G33" s="17"/>
      <c r="H33" s="17"/>
      <c r="I33" s="17"/>
      <c r="J33" s="17"/>
      <c r="K33" s="17"/>
      <c r="L33" s="17"/>
      <c r="M33" s="17"/>
      <c r="N33" s="17"/>
      <c r="O33" s="177"/>
    </row>
    <row r="34" spans="1:15" ht="42" customHeight="1" x14ac:dyDescent="0.2">
      <c r="A34" s="194"/>
      <c r="B34" s="194"/>
      <c r="C34" s="66" t="s">
        <v>815</v>
      </c>
      <c r="D34" s="47"/>
      <c r="E34" s="193"/>
      <c r="F34" s="24"/>
      <c r="G34" s="17" t="s">
        <v>95</v>
      </c>
      <c r="H34" s="17"/>
      <c r="I34" s="17"/>
      <c r="J34" s="17"/>
      <c r="K34" s="17"/>
      <c r="L34" s="17"/>
      <c r="M34" s="17"/>
      <c r="N34" s="17"/>
      <c r="O34" s="193" t="s">
        <v>816</v>
      </c>
    </row>
    <row r="35" spans="1:15" ht="42.75" customHeight="1" x14ac:dyDescent="0.2">
      <c r="A35" s="121"/>
      <c r="B35" s="121" t="s">
        <v>752</v>
      </c>
      <c r="C35" s="66" t="s">
        <v>546</v>
      </c>
      <c r="D35" s="10" t="s">
        <v>1077</v>
      </c>
      <c r="E35" s="119"/>
      <c r="F35" s="24"/>
      <c r="G35" s="17" t="s">
        <v>718</v>
      </c>
      <c r="H35" s="17"/>
      <c r="I35" s="17"/>
      <c r="J35" s="17"/>
      <c r="K35" s="17"/>
      <c r="L35" s="17"/>
      <c r="M35" s="17"/>
      <c r="N35" s="17"/>
      <c r="O35" s="119" t="s">
        <v>548</v>
      </c>
    </row>
    <row r="36" spans="1:15" ht="168.75" x14ac:dyDescent="0.2">
      <c r="A36" s="121"/>
      <c r="B36" s="121"/>
      <c r="C36" s="47" t="s">
        <v>547</v>
      </c>
      <c r="D36" s="10"/>
      <c r="E36" s="119"/>
      <c r="F36" s="105"/>
      <c r="G36" s="227"/>
      <c r="H36" s="227"/>
      <c r="I36" s="227"/>
      <c r="J36" s="227"/>
      <c r="K36" s="227"/>
      <c r="L36" s="227"/>
      <c r="M36" s="227"/>
      <c r="N36" s="227"/>
      <c r="O36" s="119"/>
    </row>
    <row r="37" spans="1:15" ht="75" x14ac:dyDescent="0.2">
      <c r="A37" s="17"/>
      <c r="B37" s="14" t="s">
        <v>753</v>
      </c>
      <c r="C37" s="16" t="s">
        <v>221</v>
      </c>
      <c r="D37" s="16" t="s">
        <v>1078</v>
      </c>
      <c r="E37" s="268" t="s">
        <v>222</v>
      </c>
      <c r="F37" s="268" t="s">
        <v>406</v>
      </c>
      <c r="G37" s="17" t="s">
        <v>171</v>
      </c>
      <c r="H37" s="26" t="s">
        <v>719</v>
      </c>
      <c r="I37" s="34"/>
      <c r="J37" s="17"/>
      <c r="K37" s="17"/>
      <c r="L37" s="34"/>
      <c r="M37" s="17"/>
      <c r="N37" s="17"/>
      <c r="O37" s="17" t="s">
        <v>405</v>
      </c>
    </row>
    <row r="38" spans="1:15" x14ac:dyDescent="0.2">
      <c r="A38" s="17"/>
      <c r="B38" s="14"/>
      <c r="C38" s="267" t="s">
        <v>441</v>
      </c>
      <c r="D38" s="16"/>
      <c r="E38" s="268"/>
      <c r="F38" s="268"/>
      <c r="G38" s="17"/>
      <c r="H38" s="26" t="s">
        <v>719</v>
      </c>
      <c r="I38" s="17"/>
      <c r="J38" s="17"/>
      <c r="K38" s="17"/>
      <c r="L38" s="17"/>
      <c r="M38" s="17"/>
      <c r="N38" s="17"/>
      <c r="O38" s="17"/>
    </row>
    <row r="39" spans="1:15" ht="45" customHeight="1" x14ac:dyDescent="0.2">
      <c r="A39" s="17"/>
      <c r="B39" s="14"/>
      <c r="C39" s="267"/>
      <c r="D39" s="16"/>
      <c r="E39" s="268" t="s">
        <v>223</v>
      </c>
      <c r="F39" s="268"/>
      <c r="G39" s="17"/>
      <c r="H39" s="26"/>
      <c r="I39" s="17"/>
      <c r="J39" s="17"/>
      <c r="K39" s="17"/>
      <c r="L39" s="17"/>
      <c r="M39" s="17"/>
      <c r="N39" s="17"/>
      <c r="O39" s="17"/>
    </row>
    <row r="40" spans="1:15" ht="37.5" x14ac:dyDescent="0.2">
      <c r="A40" s="17"/>
      <c r="B40" s="14"/>
      <c r="C40" s="16" t="s">
        <v>302</v>
      </c>
      <c r="D40" s="16"/>
      <c r="E40" s="268"/>
      <c r="F40" s="268"/>
      <c r="G40" s="17"/>
      <c r="H40" s="26"/>
      <c r="I40" s="17"/>
      <c r="J40" s="17"/>
      <c r="K40" s="17"/>
      <c r="L40" s="17"/>
      <c r="M40" s="17"/>
      <c r="N40" s="17"/>
      <c r="O40" s="17" t="s">
        <v>412</v>
      </c>
    </row>
    <row r="41" spans="1:15" ht="40.5" x14ac:dyDescent="0.2">
      <c r="A41" s="17"/>
      <c r="B41" s="14"/>
      <c r="C41" s="16" t="s">
        <v>301</v>
      </c>
      <c r="D41" s="16"/>
      <c r="E41" s="268"/>
      <c r="F41" s="17"/>
      <c r="G41" s="17"/>
      <c r="H41" s="26"/>
      <c r="I41" s="17"/>
      <c r="J41" s="17"/>
      <c r="K41" s="17"/>
      <c r="L41" s="17"/>
      <c r="M41" s="17"/>
      <c r="N41" s="17"/>
      <c r="O41" s="17" t="s">
        <v>720</v>
      </c>
    </row>
    <row r="42" spans="1:15" ht="60.75" x14ac:dyDescent="0.2">
      <c r="A42" s="17"/>
      <c r="B42" s="14"/>
      <c r="C42" s="16" t="s">
        <v>442</v>
      </c>
      <c r="D42" s="16"/>
      <c r="E42" s="231"/>
      <c r="F42" s="17"/>
      <c r="G42" s="17"/>
      <c r="H42" s="26"/>
      <c r="I42" s="17"/>
      <c r="J42" s="17"/>
      <c r="K42" s="17"/>
      <c r="L42" s="17"/>
      <c r="M42" s="17"/>
      <c r="N42" s="17"/>
      <c r="O42" s="17" t="s">
        <v>405</v>
      </c>
    </row>
  </sheetData>
  <mergeCells count="18"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K4:N4"/>
    <mergeCell ref="C38:C39"/>
    <mergeCell ref="E39:E41"/>
    <mergeCell ref="O4:O5"/>
    <mergeCell ref="E37:E38"/>
    <mergeCell ref="F37:F40"/>
    <mergeCell ref="J4:J6"/>
  </mergeCells>
  <pageMargins left="0" right="0" top="0.55118110236220474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3"/>
  <sheetViews>
    <sheetView topLeftCell="A9" workbookViewId="0">
      <selection activeCell="A14" sqref="A14:XFD14"/>
    </sheetView>
  </sheetViews>
  <sheetFormatPr defaultColWidth="9" defaultRowHeight="18.75" x14ac:dyDescent="0.2"/>
  <cols>
    <col min="1" max="1" width="5" style="243" customWidth="1"/>
    <col min="2" max="2" width="9.5" style="243" customWidth="1"/>
    <col min="3" max="3" width="17.625" style="243" customWidth="1"/>
    <col min="4" max="4" width="16" style="243" customWidth="1"/>
    <col min="5" max="5" width="11.5" style="243" customWidth="1"/>
    <col min="6" max="6" width="7.75" style="243" customWidth="1"/>
    <col min="7" max="7" width="6.375" style="243" bestFit="1" customWidth="1"/>
    <col min="8" max="8" width="8.25" style="243" customWidth="1"/>
    <col min="9" max="9" width="8.125" style="243" customWidth="1"/>
    <col min="10" max="10" width="7.25" style="243" customWidth="1"/>
    <col min="11" max="11" width="7.375" style="243" customWidth="1"/>
    <col min="12" max="13" width="7.625" style="243" bestFit="1" customWidth="1"/>
    <col min="14" max="14" width="7.5" style="243" customWidth="1"/>
    <col min="15" max="15" width="7" style="243" bestFit="1" customWidth="1"/>
    <col min="16" max="16384" width="9" style="243"/>
  </cols>
  <sheetData>
    <row r="1" spans="1:16" ht="35.25" customHeight="1" x14ac:dyDescent="0.2">
      <c r="A1" s="283" t="s">
        <v>684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49"/>
    </row>
    <row r="2" spans="1:16" ht="22.5" customHeight="1" x14ac:dyDescent="0.2">
      <c r="A2" s="281" t="s">
        <v>496</v>
      </c>
      <c r="B2" s="281"/>
      <c r="C2" s="281"/>
      <c r="D2" s="281"/>
      <c r="E2" s="281"/>
      <c r="F2" s="281"/>
      <c r="G2" s="281"/>
      <c r="H2" s="281"/>
      <c r="I2" s="281"/>
    </row>
    <row r="3" spans="1:16" ht="22.5" customHeight="1" x14ac:dyDescent="0.2">
      <c r="A3" s="281" t="s">
        <v>685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ht="18.75" customHeight="1" x14ac:dyDescent="0.2">
      <c r="A4" s="269" t="s">
        <v>0</v>
      </c>
      <c r="B4" s="269" t="s">
        <v>3</v>
      </c>
      <c r="C4" s="269" t="s">
        <v>1</v>
      </c>
      <c r="D4" s="269" t="s">
        <v>35</v>
      </c>
      <c r="E4" s="269" t="s">
        <v>37</v>
      </c>
      <c r="F4" s="269" t="s">
        <v>38</v>
      </c>
      <c r="G4" s="259" t="s">
        <v>50</v>
      </c>
      <c r="H4" s="240" t="s">
        <v>559</v>
      </c>
      <c r="I4" s="263" t="s">
        <v>1130</v>
      </c>
      <c r="J4" s="263" t="s">
        <v>90</v>
      </c>
      <c r="K4" s="259" t="s">
        <v>40</v>
      </c>
      <c r="L4" s="260"/>
      <c r="M4" s="260"/>
      <c r="N4" s="260"/>
      <c r="O4" s="263" t="s">
        <v>2</v>
      </c>
    </row>
    <row r="5" spans="1:16" ht="37.5" x14ac:dyDescent="0.2">
      <c r="A5" s="271"/>
      <c r="B5" s="271"/>
      <c r="C5" s="271"/>
      <c r="D5" s="271"/>
      <c r="E5" s="271"/>
      <c r="F5" s="271"/>
      <c r="G5" s="275"/>
      <c r="H5" s="242" t="s">
        <v>560</v>
      </c>
      <c r="I5" s="264"/>
      <c r="J5" s="264"/>
      <c r="K5" s="61" t="s">
        <v>41</v>
      </c>
      <c r="L5" s="61" t="s">
        <v>42</v>
      </c>
      <c r="M5" s="245" t="s">
        <v>43</v>
      </c>
      <c r="N5" s="245" t="s">
        <v>44</v>
      </c>
      <c r="O5" s="282"/>
    </row>
    <row r="6" spans="1:16" x14ac:dyDescent="0.2">
      <c r="A6" s="270"/>
      <c r="B6" s="270"/>
      <c r="C6" s="270"/>
      <c r="D6" s="270"/>
      <c r="E6" s="270"/>
      <c r="F6" s="270"/>
      <c r="G6" s="276"/>
      <c r="H6" s="241"/>
      <c r="I6" s="282"/>
      <c r="J6" s="282"/>
      <c r="K6" s="240" t="s">
        <v>45</v>
      </c>
      <c r="L6" s="240" t="s">
        <v>46</v>
      </c>
      <c r="M6" s="245" t="s">
        <v>47</v>
      </c>
      <c r="N6" s="245" t="s">
        <v>48</v>
      </c>
      <c r="O6" s="246"/>
    </row>
    <row r="7" spans="1:16" ht="105.75" customHeight="1" x14ac:dyDescent="0.2">
      <c r="A7" s="39">
        <v>1</v>
      </c>
      <c r="B7" s="16" t="s">
        <v>686</v>
      </c>
      <c r="C7" s="15" t="s">
        <v>689</v>
      </c>
      <c r="D7" s="15" t="s">
        <v>687</v>
      </c>
      <c r="E7" s="8" t="s">
        <v>690</v>
      </c>
      <c r="F7" s="8" t="s">
        <v>692</v>
      </c>
      <c r="G7" s="39" t="s">
        <v>610</v>
      </c>
      <c r="H7" s="147" t="s">
        <v>693</v>
      </c>
      <c r="I7" s="8"/>
      <c r="J7" s="8"/>
      <c r="K7" s="8"/>
      <c r="L7" s="39"/>
      <c r="M7" s="8"/>
      <c r="N7" s="8"/>
      <c r="O7" s="247" t="s">
        <v>698</v>
      </c>
    </row>
    <row r="8" spans="1:16" ht="75" x14ac:dyDescent="0.2">
      <c r="A8" s="162"/>
      <c r="B8" s="10"/>
      <c r="C8" s="15" t="s">
        <v>696</v>
      </c>
      <c r="D8" s="15"/>
      <c r="E8" s="279" t="s">
        <v>691</v>
      </c>
      <c r="F8" s="8" t="s">
        <v>695</v>
      </c>
      <c r="G8" s="39" t="s">
        <v>500</v>
      </c>
      <c r="H8" s="8" t="s">
        <v>697</v>
      </c>
      <c r="I8" s="49">
        <v>55000</v>
      </c>
      <c r="J8" s="8" t="s">
        <v>694</v>
      </c>
      <c r="K8" s="49">
        <v>10000</v>
      </c>
      <c r="L8" s="248">
        <v>20000</v>
      </c>
      <c r="M8" s="49">
        <v>25000</v>
      </c>
      <c r="N8" s="8"/>
      <c r="O8" s="8"/>
    </row>
    <row r="9" spans="1:16" ht="37.5" x14ac:dyDescent="0.2">
      <c r="A9" s="162"/>
      <c r="B9" s="10"/>
      <c r="C9" s="15" t="s">
        <v>700</v>
      </c>
      <c r="D9" s="15"/>
      <c r="E9" s="280"/>
      <c r="F9" s="8"/>
      <c r="G9" s="8"/>
      <c r="H9" s="8" t="s">
        <v>701</v>
      </c>
      <c r="I9" s="8"/>
      <c r="J9" s="8"/>
      <c r="K9" s="8"/>
      <c r="L9" s="39"/>
      <c r="M9" s="8"/>
      <c r="N9" s="8"/>
      <c r="O9" s="8"/>
    </row>
    <row r="10" spans="1:16" ht="37.5" x14ac:dyDescent="0.2">
      <c r="A10" s="162"/>
      <c r="B10" s="10"/>
      <c r="C10" s="15" t="s">
        <v>703</v>
      </c>
      <c r="D10" s="15"/>
      <c r="E10" s="244"/>
      <c r="F10" s="8"/>
      <c r="G10" s="8"/>
      <c r="H10" s="8" t="s">
        <v>701</v>
      </c>
      <c r="I10" s="8"/>
      <c r="J10" s="8"/>
      <c r="K10" s="8"/>
      <c r="L10" s="39"/>
      <c r="M10" s="8"/>
      <c r="N10" s="8"/>
      <c r="O10" s="8"/>
    </row>
    <row r="11" spans="1:16" ht="131.25" x14ac:dyDescent="0.2">
      <c r="A11" s="8"/>
      <c r="B11" s="16"/>
      <c r="C11" s="15" t="s">
        <v>702</v>
      </c>
      <c r="D11" s="15"/>
      <c r="E11" s="244"/>
      <c r="F11" s="8"/>
      <c r="G11" s="8"/>
      <c r="H11" s="8" t="s">
        <v>704</v>
      </c>
      <c r="I11" s="8"/>
      <c r="J11" s="8"/>
      <c r="K11" s="8"/>
      <c r="L11" s="39"/>
      <c r="M11" s="8"/>
      <c r="N11" s="8"/>
      <c r="O11" s="8"/>
    </row>
    <row r="12" spans="1:16" ht="56.25" x14ac:dyDescent="0.2">
      <c r="A12" s="8"/>
      <c r="B12" s="8"/>
      <c r="C12" s="15" t="s">
        <v>699</v>
      </c>
      <c r="D12" s="8"/>
      <c r="E12" s="8"/>
      <c r="F12" s="8" t="s">
        <v>705</v>
      </c>
      <c r="G12" s="8" t="s">
        <v>500</v>
      </c>
      <c r="H12" s="8" t="s">
        <v>706</v>
      </c>
      <c r="I12" s="8"/>
      <c r="J12" s="8"/>
      <c r="K12" s="8"/>
      <c r="L12" s="8"/>
      <c r="M12" s="8"/>
      <c r="N12" s="8"/>
      <c r="O12" s="8"/>
    </row>
    <row r="13" spans="1:16" ht="37.5" x14ac:dyDescent="0.2">
      <c r="A13" s="8"/>
      <c r="B13" s="8"/>
      <c r="C13" s="8" t="s">
        <v>789</v>
      </c>
      <c r="D13" s="8"/>
      <c r="E13" s="8"/>
      <c r="F13" s="8" t="s">
        <v>612</v>
      </c>
      <c r="G13" s="8" t="s">
        <v>500</v>
      </c>
      <c r="H13" s="8" t="s">
        <v>790</v>
      </c>
      <c r="I13" s="8"/>
      <c r="J13" s="8"/>
      <c r="K13" s="8"/>
      <c r="L13" s="8"/>
      <c r="M13" s="8"/>
      <c r="N13" s="8"/>
      <c r="O13" s="8"/>
    </row>
  </sheetData>
  <mergeCells count="15">
    <mergeCell ref="A1:O1"/>
    <mergeCell ref="E8:E9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J4:J6"/>
    <mergeCell ref="K4:N4"/>
    <mergeCell ref="O4:O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4"/>
  <sheetViews>
    <sheetView zoomScale="88" zoomScaleNormal="88" workbookViewId="0">
      <selection activeCell="I8" sqref="I8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5.875" style="11" customWidth="1"/>
    <col min="4" max="4" width="21.875" style="11" customWidth="1"/>
    <col min="5" max="5" width="14.625" style="11" customWidth="1"/>
    <col min="6" max="6" width="9.875" style="11" customWidth="1"/>
    <col min="7" max="7" width="7.625" style="11" customWidth="1"/>
    <col min="8" max="8" width="9.5" style="11" bestFit="1" customWidth="1"/>
    <col min="9" max="9" width="9.625" style="11" bestFit="1" customWidth="1"/>
    <col min="10" max="10" width="10" style="11" customWidth="1"/>
    <col min="11" max="13" width="8.625" style="11" bestFit="1" customWidth="1"/>
    <col min="14" max="14" width="8.375" style="11" customWidth="1"/>
    <col min="15" max="15" width="9.875" style="11" customWidth="1"/>
    <col min="16" max="16384" width="9" style="11"/>
  </cols>
  <sheetData>
    <row r="1" spans="1:16" ht="35.25" customHeight="1" x14ac:dyDescent="0.2">
      <c r="A1" s="288" t="s">
        <v>721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s="60" customFormat="1" ht="22.5" customHeight="1" x14ac:dyDescent="0.2">
      <c r="A2" s="254" t="s">
        <v>495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2.5" customHeight="1" x14ac:dyDescent="0.2">
      <c r="A3" s="254" t="s">
        <v>1075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s="60" customFormat="1" ht="22.5" customHeight="1" x14ac:dyDescent="0.2">
      <c r="A4" s="257"/>
      <c r="B4" s="257"/>
      <c r="C4" s="257"/>
      <c r="D4" s="257"/>
      <c r="E4" s="257"/>
      <c r="F4" s="257"/>
      <c r="G4" s="257"/>
      <c r="H4" s="258"/>
      <c r="I4" s="257"/>
      <c r="J4" s="257"/>
      <c r="K4" s="257"/>
      <c r="L4" s="257"/>
      <c r="M4" s="257"/>
      <c r="N4" s="257"/>
      <c r="O4" s="257"/>
    </row>
    <row r="5" spans="1:16" ht="27.75" customHeight="1" x14ac:dyDescent="0.2">
      <c r="A5" s="272" t="s">
        <v>0</v>
      </c>
      <c r="B5" s="272" t="s">
        <v>3</v>
      </c>
      <c r="C5" s="272" t="s">
        <v>1</v>
      </c>
      <c r="D5" s="272" t="s">
        <v>35</v>
      </c>
      <c r="E5" s="272" t="s">
        <v>37</v>
      </c>
      <c r="F5" s="272" t="s">
        <v>38</v>
      </c>
      <c r="G5" s="289" t="s">
        <v>50</v>
      </c>
      <c r="H5" s="223" t="s">
        <v>559</v>
      </c>
      <c r="I5" s="292" t="s">
        <v>39</v>
      </c>
      <c r="J5" s="272" t="s">
        <v>90</v>
      </c>
      <c r="K5" s="289" t="s">
        <v>40</v>
      </c>
      <c r="L5" s="295"/>
      <c r="M5" s="295"/>
      <c r="N5" s="295"/>
      <c r="O5" s="272" t="s">
        <v>2</v>
      </c>
    </row>
    <row r="6" spans="1:16" ht="30" customHeight="1" x14ac:dyDescent="0.2">
      <c r="A6" s="273"/>
      <c r="B6" s="273"/>
      <c r="C6" s="273"/>
      <c r="D6" s="273"/>
      <c r="E6" s="273"/>
      <c r="F6" s="273"/>
      <c r="G6" s="290"/>
      <c r="H6" s="224" t="s">
        <v>560</v>
      </c>
      <c r="I6" s="293"/>
      <c r="J6" s="273"/>
      <c r="K6" s="72" t="s">
        <v>41</v>
      </c>
      <c r="L6" s="72" t="s">
        <v>42</v>
      </c>
      <c r="M6" s="73" t="s">
        <v>43</v>
      </c>
      <c r="N6" s="73" t="s">
        <v>44</v>
      </c>
      <c r="O6" s="274"/>
    </row>
    <row r="7" spans="1:16" x14ac:dyDescent="0.2">
      <c r="A7" s="274"/>
      <c r="B7" s="274"/>
      <c r="C7" s="274"/>
      <c r="D7" s="274"/>
      <c r="E7" s="274"/>
      <c r="F7" s="274"/>
      <c r="G7" s="291"/>
      <c r="H7" s="187"/>
      <c r="I7" s="294"/>
      <c r="J7" s="274"/>
      <c r="K7" s="74" t="s">
        <v>45</v>
      </c>
      <c r="L7" s="74" t="s">
        <v>46</v>
      </c>
      <c r="M7" s="73" t="s">
        <v>47</v>
      </c>
      <c r="N7" s="73" t="s">
        <v>48</v>
      </c>
      <c r="O7" s="75"/>
    </row>
    <row r="8" spans="1:16" ht="101.25" x14ac:dyDescent="0.2">
      <c r="A8" s="18">
        <v>3</v>
      </c>
      <c r="B8" s="55" t="s">
        <v>7</v>
      </c>
      <c r="C8" s="2" t="s">
        <v>408</v>
      </c>
      <c r="D8" s="2" t="s">
        <v>1081</v>
      </c>
      <c r="E8" s="17" t="s">
        <v>337</v>
      </c>
      <c r="F8" s="17" t="s">
        <v>499</v>
      </c>
      <c r="G8" s="17" t="s">
        <v>500</v>
      </c>
      <c r="H8" s="106" t="s">
        <v>722</v>
      </c>
      <c r="I8" s="17"/>
      <c r="J8" s="17"/>
      <c r="K8" s="17"/>
      <c r="L8" s="17"/>
      <c r="M8" s="17"/>
      <c r="N8" s="17"/>
      <c r="O8" s="17" t="s">
        <v>407</v>
      </c>
    </row>
    <row r="9" spans="1:16" ht="101.25" x14ac:dyDescent="0.2">
      <c r="A9" s="19"/>
      <c r="B9" s="56"/>
      <c r="C9" s="2" t="s">
        <v>487</v>
      </c>
      <c r="D9" s="2"/>
      <c r="E9" s="17" t="s">
        <v>338</v>
      </c>
      <c r="F9" s="17" t="s">
        <v>1080</v>
      </c>
      <c r="G9" s="17" t="s">
        <v>95</v>
      </c>
      <c r="H9" s="106" t="s">
        <v>722</v>
      </c>
      <c r="I9" s="17"/>
      <c r="J9" s="17"/>
      <c r="K9" s="17"/>
      <c r="L9" s="17"/>
      <c r="M9" s="17"/>
      <c r="N9" s="17"/>
      <c r="O9" s="17"/>
    </row>
    <row r="10" spans="1:16" ht="81" x14ac:dyDescent="0.2">
      <c r="A10" s="19"/>
      <c r="B10" s="56"/>
      <c r="C10" s="2" t="s">
        <v>336</v>
      </c>
      <c r="D10" s="2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ht="81" x14ac:dyDescent="0.2">
      <c r="A11" s="9"/>
      <c r="B11" s="13"/>
      <c r="C11" s="14" t="s">
        <v>335</v>
      </c>
      <c r="D11" s="14"/>
      <c r="E11" s="17"/>
      <c r="F11" s="17"/>
      <c r="G11" s="17"/>
      <c r="H11" s="26"/>
      <c r="I11" s="17"/>
      <c r="J11" s="17"/>
      <c r="K11" s="17"/>
      <c r="L11" s="17"/>
      <c r="M11" s="17"/>
      <c r="N11" s="17"/>
      <c r="O11" s="17" t="s">
        <v>334</v>
      </c>
    </row>
    <row r="12" spans="1:16" ht="60.75" x14ac:dyDescent="0.2">
      <c r="A12" s="228"/>
      <c r="B12" s="230"/>
      <c r="C12" s="17" t="s">
        <v>1082</v>
      </c>
      <c r="D12" s="229"/>
      <c r="E12" s="227"/>
      <c r="F12" s="17"/>
      <c r="G12" s="17"/>
      <c r="H12" s="26"/>
      <c r="I12" s="17"/>
      <c r="J12" s="17"/>
      <c r="K12" s="17"/>
      <c r="L12" s="17"/>
      <c r="M12" s="17"/>
      <c r="N12" s="17"/>
      <c r="O12" s="17"/>
    </row>
    <row r="13" spans="1:16" ht="40.5" x14ac:dyDescent="0.2">
      <c r="A13" s="228"/>
      <c r="B13" s="230"/>
      <c r="C13" s="17" t="s">
        <v>1079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40.5" x14ac:dyDescent="0.2">
      <c r="A14" s="228"/>
      <c r="B14" s="230"/>
      <c r="C14" s="17" t="s">
        <v>1118</v>
      </c>
      <c r="D14" s="17"/>
      <c r="E14" s="17"/>
      <c r="F14" s="17"/>
      <c r="G14" s="17"/>
      <c r="H14" s="17" t="s">
        <v>1119</v>
      </c>
      <c r="I14" s="33">
        <v>50000</v>
      </c>
      <c r="J14" s="17" t="s">
        <v>1108</v>
      </c>
      <c r="K14" s="17"/>
      <c r="L14" s="17"/>
      <c r="M14" s="33">
        <v>50000</v>
      </c>
      <c r="N14" s="17"/>
      <c r="O14" s="17" t="s">
        <v>1109</v>
      </c>
    </row>
    <row r="15" spans="1:16" ht="60.75" x14ac:dyDescent="0.2">
      <c r="A15" s="228"/>
      <c r="B15" s="230"/>
      <c r="C15" s="17" t="s">
        <v>1117</v>
      </c>
      <c r="D15" s="17"/>
      <c r="E15" s="17"/>
      <c r="F15" s="17"/>
      <c r="G15" s="17"/>
      <c r="H15" s="17" t="s">
        <v>759</v>
      </c>
      <c r="I15" s="17"/>
      <c r="J15" s="17"/>
      <c r="K15" s="17"/>
      <c r="L15" s="17"/>
      <c r="M15" s="17"/>
      <c r="N15" s="17"/>
      <c r="O15" s="17"/>
    </row>
    <row r="16" spans="1:16" ht="81" x14ac:dyDescent="0.2">
      <c r="A16" s="165"/>
      <c r="B16" s="167" t="s">
        <v>723</v>
      </c>
      <c r="C16" s="14" t="s">
        <v>727</v>
      </c>
      <c r="D16" s="166"/>
      <c r="E16" s="164" t="s">
        <v>725</v>
      </c>
      <c r="F16" s="17"/>
      <c r="G16" s="17"/>
      <c r="H16" s="26"/>
      <c r="I16" s="17"/>
      <c r="J16" s="17"/>
      <c r="K16" s="17"/>
      <c r="L16" s="17"/>
      <c r="M16" s="17"/>
      <c r="N16" s="17"/>
      <c r="O16" s="17" t="s">
        <v>724</v>
      </c>
    </row>
    <row r="17" spans="1:15" ht="40.5" x14ac:dyDescent="0.2">
      <c r="A17" s="165"/>
      <c r="B17" s="167"/>
      <c r="C17" s="14" t="s">
        <v>728</v>
      </c>
      <c r="D17" s="166"/>
      <c r="E17" s="164"/>
      <c r="F17" s="17"/>
      <c r="G17" s="17"/>
      <c r="H17" s="26"/>
      <c r="I17" s="17"/>
      <c r="J17" s="17"/>
      <c r="K17" s="17"/>
      <c r="L17" s="17"/>
      <c r="M17" s="17"/>
      <c r="N17" s="17"/>
      <c r="O17" s="17"/>
    </row>
    <row r="18" spans="1:15" ht="60.75" x14ac:dyDescent="0.2">
      <c r="A18" s="19"/>
      <c r="B18" s="56"/>
      <c r="C18" s="14" t="s">
        <v>729</v>
      </c>
      <c r="D18" s="55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08" customHeight="1" x14ac:dyDescent="0.2">
      <c r="A19" s="18">
        <v>9</v>
      </c>
      <c r="B19" s="55" t="s">
        <v>8</v>
      </c>
      <c r="C19" s="11" t="s">
        <v>237</v>
      </c>
      <c r="D19" s="180" t="s">
        <v>726</v>
      </c>
      <c r="E19" s="177" t="s">
        <v>224</v>
      </c>
      <c r="F19" s="17"/>
      <c r="G19" s="17" t="s">
        <v>95</v>
      </c>
      <c r="H19" s="26" t="s">
        <v>722</v>
      </c>
      <c r="I19" s="33"/>
      <c r="J19" s="17"/>
      <c r="K19" s="17"/>
      <c r="L19" s="33"/>
      <c r="M19" s="17"/>
      <c r="N19" s="17"/>
      <c r="O19" s="17" t="s">
        <v>409</v>
      </c>
    </row>
    <row r="20" spans="1:15" x14ac:dyDescent="0.2">
      <c r="A20" s="19"/>
      <c r="B20" s="56"/>
      <c r="C20" s="284" t="s">
        <v>238</v>
      </c>
      <c r="D20" s="13"/>
      <c r="E20" s="9"/>
      <c r="F20" s="17"/>
      <c r="G20" s="17"/>
      <c r="H20" s="26"/>
      <c r="I20" s="33"/>
      <c r="J20" s="17"/>
      <c r="K20" s="17"/>
      <c r="L20" s="33"/>
      <c r="M20" s="17"/>
      <c r="N20" s="17"/>
      <c r="O20" s="17"/>
    </row>
    <row r="21" spans="1:15" ht="46.5" customHeight="1" x14ac:dyDescent="0.2">
      <c r="A21" s="19"/>
      <c r="B21" s="56"/>
      <c r="C21" s="285"/>
      <c r="D21" s="52"/>
      <c r="E21" s="286" t="s">
        <v>225</v>
      </c>
      <c r="F21" s="17"/>
      <c r="G21" s="17"/>
      <c r="H21" s="26"/>
      <c r="I21" s="33"/>
      <c r="J21" s="17"/>
      <c r="K21" s="17"/>
      <c r="L21" s="33"/>
      <c r="M21" s="17"/>
      <c r="N21" s="17"/>
      <c r="O21" s="17"/>
    </row>
    <row r="22" spans="1:15" x14ac:dyDescent="0.2">
      <c r="A22" s="19"/>
      <c r="B22" s="56"/>
      <c r="C22" s="284" t="s">
        <v>239</v>
      </c>
      <c r="D22" s="14"/>
      <c r="E22" s="287"/>
      <c r="F22" s="17"/>
      <c r="G22" s="17"/>
      <c r="H22" s="26"/>
      <c r="I22" s="33"/>
      <c r="J22" s="17"/>
      <c r="K22" s="17"/>
      <c r="L22" s="33"/>
      <c r="M22" s="17"/>
      <c r="N22" s="17"/>
      <c r="O22" s="17"/>
    </row>
    <row r="23" spans="1:15" ht="42.75" customHeight="1" x14ac:dyDescent="0.2">
      <c r="A23" s="19"/>
      <c r="B23" s="56"/>
      <c r="C23" s="285"/>
      <c r="D23" s="14"/>
      <c r="E23" s="286" t="s">
        <v>236</v>
      </c>
      <c r="F23" s="17"/>
      <c r="G23" s="17"/>
      <c r="H23" s="26"/>
      <c r="I23" s="33"/>
      <c r="J23" s="17"/>
      <c r="K23" s="17"/>
      <c r="L23" s="33"/>
      <c r="M23" s="17"/>
      <c r="N23" s="17"/>
      <c r="O23" s="17"/>
    </row>
    <row r="24" spans="1:15" ht="40.5" x14ac:dyDescent="0.2">
      <c r="A24" s="19"/>
      <c r="B24" s="56"/>
      <c r="C24" s="14" t="s">
        <v>240</v>
      </c>
      <c r="D24" s="14"/>
      <c r="E24" s="287"/>
      <c r="F24" s="17"/>
      <c r="G24" s="17"/>
      <c r="H24" s="26"/>
      <c r="I24" s="33"/>
      <c r="J24" s="17"/>
      <c r="K24" s="17"/>
      <c r="L24" s="33"/>
      <c r="M24" s="17"/>
      <c r="N24" s="17"/>
      <c r="O24" s="17"/>
    </row>
    <row r="25" spans="1:15" ht="40.5" x14ac:dyDescent="0.2">
      <c r="A25" s="19"/>
      <c r="B25" s="56"/>
      <c r="C25" s="14" t="s">
        <v>241</v>
      </c>
      <c r="D25" s="14"/>
      <c r="E25" s="17"/>
      <c r="F25" s="17"/>
      <c r="G25" s="17"/>
      <c r="H25" s="26"/>
      <c r="I25" s="33"/>
      <c r="J25" s="17"/>
      <c r="K25" s="17"/>
      <c r="L25" s="33"/>
      <c r="M25" s="17"/>
      <c r="N25" s="17"/>
      <c r="O25" s="17"/>
    </row>
    <row r="26" spans="1:15" ht="40.5" x14ac:dyDescent="0.2">
      <c r="A26" s="19"/>
      <c r="B26" s="56"/>
      <c r="C26" s="14" t="s">
        <v>242</v>
      </c>
      <c r="D26" s="14"/>
      <c r="E26" s="17"/>
      <c r="F26" s="17"/>
      <c r="G26" s="17"/>
      <c r="H26" s="26"/>
      <c r="I26" s="33"/>
      <c r="J26" s="17"/>
      <c r="K26" s="17"/>
      <c r="L26" s="33"/>
      <c r="M26" s="17"/>
      <c r="N26" s="17"/>
      <c r="O26" s="17"/>
    </row>
    <row r="27" spans="1:15" ht="84.75" customHeight="1" x14ac:dyDescent="0.2">
      <c r="A27" s="19"/>
      <c r="B27" s="56"/>
      <c r="C27" s="11" t="s">
        <v>230</v>
      </c>
      <c r="D27" s="14" t="s">
        <v>755</v>
      </c>
      <c r="E27" s="17" t="s">
        <v>228</v>
      </c>
      <c r="F27" s="17"/>
      <c r="G27" s="17"/>
      <c r="H27" s="17" t="s">
        <v>722</v>
      </c>
      <c r="I27" s="33"/>
      <c r="J27" s="17"/>
      <c r="K27" s="17"/>
      <c r="L27" s="33"/>
      <c r="M27" s="17"/>
      <c r="N27" s="17"/>
      <c r="O27" s="17" t="s">
        <v>409</v>
      </c>
    </row>
    <row r="28" spans="1:15" ht="60.75" x14ac:dyDescent="0.2">
      <c r="A28" s="19"/>
      <c r="B28" s="56"/>
      <c r="C28" s="14" t="s">
        <v>231</v>
      </c>
      <c r="D28" s="14"/>
      <c r="E28" s="17"/>
      <c r="F28" s="17"/>
      <c r="G28" s="17"/>
      <c r="H28" s="17"/>
      <c r="I28" s="33"/>
      <c r="J28" s="17"/>
      <c r="K28" s="17"/>
      <c r="L28" s="33"/>
      <c r="M28" s="17"/>
      <c r="N28" s="17"/>
      <c r="O28" s="17"/>
    </row>
    <row r="29" spans="1:15" ht="60.75" x14ac:dyDescent="0.2">
      <c r="A29" s="19"/>
      <c r="B29" s="56"/>
      <c r="C29" s="14" t="s">
        <v>232</v>
      </c>
      <c r="D29" s="13"/>
      <c r="E29" s="9" t="s">
        <v>229</v>
      </c>
      <c r="F29" s="17"/>
      <c r="G29" s="17"/>
      <c r="H29" s="17"/>
      <c r="I29" s="33"/>
      <c r="J29" s="17"/>
      <c r="K29" s="17"/>
      <c r="L29" s="33"/>
      <c r="M29" s="17"/>
      <c r="N29" s="17"/>
      <c r="O29" s="17"/>
    </row>
    <row r="30" spans="1:15" ht="81" x14ac:dyDescent="0.2">
      <c r="A30" s="19"/>
      <c r="B30" s="56"/>
      <c r="C30" s="14" t="s">
        <v>233</v>
      </c>
      <c r="D30" s="14"/>
      <c r="E30" s="17" t="s">
        <v>227</v>
      </c>
      <c r="F30" s="17"/>
      <c r="G30" s="17"/>
      <c r="H30" s="17"/>
      <c r="I30" s="33"/>
      <c r="J30" s="17"/>
      <c r="K30" s="17"/>
      <c r="L30" s="33"/>
      <c r="M30" s="17"/>
      <c r="N30" s="17"/>
      <c r="O30" s="17"/>
    </row>
    <row r="31" spans="1:15" x14ac:dyDescent="0.2">
      <c r="A31" s="19"/>
      <c r="B31" s="56"/>
      <c r="C31" s="14" t="s">
        <v>234</v>
      </c>
      <c r="D31" s="14"/>
      <c r="E31" s="286" t="s">
        <v>226</v>
      </c>
      <c r="F31" s="17"/>
      <c r="G31" s="17"/>
      <c r="H31" s="17"/>
      <c r="I31" s="33"/>
      <c r="J31" s="17"/>
      <c r="K31" s="17"/>
      <c r="L31" s="33"/>
      <c r="M31" s="17"/>
      <c r="N31" s="17"/>
      <c r="O31" s="17"/>
    </row>
    <row r="32" spans="1:15" ht="40.5" x14ac:dyDescent="0.2">
      <c r="A32" s="19"/>
      <c r="B32" s="56"/>
      <c r="C32" s="14" t="s">
        <v>235</v>
      </c>
      <c r="D32" s="14"/>
      <c r="E32" s="287"/>
      <c r="F32" s="17"/>
      <c r="G32" s="17"/>
      <c r="H32" s="17"/>
      <c r="I32" s="33"/>
      <c r="J32" s="17"/>
      <c r="K32" s="17"/>
      <c r="L32" s="33"/>
      <c r="M32" s="17"/>
      <c r="N32" s="17"/>
      <c r="O32" s="17"/>
    </row>
    <row r="33" spans="1:15" ht="121.5" x14ac:dyDescent="0.2">
      <c r="A33" s="9"/>
      <c r="B33" s="13"/>
      <c r="C33" s="11" t="s">
        <v>243</v>
      </c>
      <c r="D33" s="14" t="s">
        <v>756</v>
      </c>
      <c r="E33" s="17" t="s">
        <v>501</v>
      </c>
      <c r="F33" s="17"/>
      <c r="G33" s="17" t="s">
        <v>120</v>
      </c>
      <c r="H33" s="17" t="s">
        <v>493</v>
      </c>
      <c r="I33" s="33"/>
      <c r="J33" s="17"/>
      <c r="K33" s="17"/>
      <c r="L33" s="49"/>
      <c r="M33" s="17"/>
      <c r="N33" s="17"/>
      <c r="O33" s="17" t="s">
        <v>757</v>
      </c>
    </row>
    <row r="34" spans="1:15" ht="54" customHeight="1" x14ac:dyDescent="0.2">
      <c r="A34" s="19"/>
      <c r="B34" s="56"/>
      <c r="C34" s="14" t="s">
        <v>551</v>
      </c>
      <c r="D34" s="13"/>
      <c r="E34" s="178"/>
      <c r="F34" s="17"/>
      <c r="G34" s="17"/>
      <c r="H34" s="17"/>
      <c r="I34" s="33"/>
      <c r="J34" s="17"/>
      <c r="K34" s="17"/>
      <c r="L34" s="33"/>
      <c r="M34" s="17"/>
      <c r="N34" s="17"/>
      <c r="O34" s="17"/>
    </row>
    <row r="35" spans="1:15" ht="40.5" x14ac:dyDescent="0.2">
      <c r="A35" s="19"/>
      <c r="B35" s="56"/>
      <c r="C35" s="14" t="s">
        <v>552</v>
      </c>
      <c r="D35" s="14"/>
      <c r="E35" s="9"/>
      <c r="F35" s="17"/>
      <c r="G35" s="17"/>
      <c r="H35" s="17"/>
      <c r="I35" s="33"/>
      <c r="J35" s="17"/>
      <c r="K35" s="17"/>
      <c r="L35" s="33"/>
      <c r="M35" s="17"/>
      <c r="N35" s="17"/>
      <c r="O35" s="17"/>
    </row>
    <row r="36" spans="1:15" ht="40.5" x14ac:dyDescent="0.2">
      <c r="A36" s="19"/>
      <c r="B36" s="56"/>
      <c r="C36" s="14" t="s">
        <v>553</v>
      </c>
      <c r="D36" s="14"/>
      <c r="E36" s="17"/>
      <c r="F36" s="17"/>
      <c r="G36" s="17"/>
      <c r="H36" s="17"/>
      <c r="I36" s="33"/>
      <c r="J36" s="17"/>
      <c r="K36" s="17"/>
      <c r="L36" s="33"/>
      <c r="M36" s="17"/>
      <c r="N36" s="17"/>
      <c r="O36" s="17"/>
    </row>
    <row r="37" spans="1:15" ht="81" x14ac:dyDescent="0.2">
      <c r="A37" s="120"/>
      <c r="B37" s="122"/>
      <c r="C37" s="14" t="s">
        <v>554</v>
      </c>
      <c r="D37" s="14"/>
      <c r="E37" s="17"/>
      <c r="F37" s="17"/>
      <c r="G37" s="17"/>
      <c r="H37" s="17"/>
      <c r="I37" s="33"/>
      <c r="J37" s="17"/>
      <c r="K37" s="17"/>
      <c r="L37" s="33"/>
      <c r="M37" s="17"/>
      <c r="N37" s="17"/>
      <c r="O37" s="17"/>
    </row>
    <row r="38" spans="1:15" ht="40.5" x14ac:dyDescent="0.2">
      <c r="A38" s="120"/>
      <c r="B38" s="122"/>
      <c r="C38" s="14" t="s">
        <v>555</v>
      </c>
      <c r="D38" s="14"/>
      <c r="E38" s="17"/>
      <c r="F38" s="17"/>
      <c r="G38" s="17"/>
      <c r="H38" s="17"/>
      <c r="I38" s="33"/>
      <c r="J38" s="17"/>
      <c r="K38" s="17"/>
      <c r="L38" s="33"/>
      <c r="M38" s="17"/>
      <c r="N38" s="17"/>
      <c r="O38" s="17"/>
    </row>
    <row r="39" spans="1:15" ht="81" x14ac:dyDescent="0.2">
      <c r="A39" s="120"/>
      <c r="B39" s="122"/>
      <c r="C39" s="14" t="s">
        <v>556</v>
      </c>
      <c r="D39" s="14"/>
      <c r="E39" s="17"/>
      <c r="F39" s="17"/>
      <c r="G39" s="17"/>
      <c r="H39" s="17"/>
      <c r="I39" s="33"/>
      <c r="J39" s="17"/>
      <c r="K39" s="17"/>
      <c r="L39" s="33"/>
      <c r="M39" s="17"/>
      <c r="N39" s="17"/>
      <c r="O39" s="17"/>
    </row>
    <row r="40" spans="1:15" ht="40.5" x14ac:dyDescent="0.2">
      <c r="A40" s="120"/>
      <c r="B40" s="122"/>
      <c r="C40" s="14" t="s">
        <v>557</v>
      </c>
      <c r="D40" s="14"/>
      <c r="E40" s="17"/>
      <c r="F40" s="17"/>
      <c r="G40" s="17"/>
      <c r="H40" s="17"/>
      <c r="I40" s="33"/>
      <c r="J40" s="17"/>
      <c r="K40" s="17"/>
      <c r="L40" s="33"/>
      <c r="M40" s="17"/>
      <c r="N40" s="17"/>
      <c r="O40" s="17"/>
    </row>
    <row r="41" spans="1:15" ht="40.5" x14ac:dyDescent="0.2">
      <c r="A41" s="120"/>
      <c r="B41" s="122"/>
      <c r="C41" s="14" t="s">
        <v>558</v>
      </c>
      <c r="D41" s="14"/>
      <c r="E41" s="17"/>
      <c r="F41" s="17"/>
      <c r="G41" s="17"/>
      <c r="H41" s="17"/>
      <c r="I41" s="33"/>
      <c r="J41" s="17"/>
      <c r="K41" s="17"/>
      <c r="L41" s="33"/>
      <c r="M41" s="17"/>
      <c r="N41" s="17"/>
      <c r="O41" s="17"/>
    </row>
    <row r="42" spans="1:15" ht="60.75" x14ac:dyDescent="0.2">
      <c r="A42" s="178"/>
      <c r="B42" s="181"/>
      <c r="C42" s="14" t="s">
        <v>758</v>
      </c>
      <c r="D42" s="14"/>
      <c r="E42" s="17"/>
      <c r="F42" s="17"/>
      <c r="G42" s="17"/>
      <c r="H42" s="17" t="s">
        <v>759</v>
      </c>
      <c r="I42" s="33"/>
      <c r="J42" s="17"/>
      <c r="K42" s="17"/>
      <c r="L42" s="33"/>
      <c r="M42" s="17"/>
      <c r="N42" s="17"/>
      <c r="O42" s="17"/>
    </row>
    <row r="43" spans="1:15" ht="83.25" customHeight="1" x14ac:dyDescent="0.2">
      <c r="A43" s="18">
        <v>10</v>
      </c>
      <c r="B43" s="284" t="s">
        <v>9</v>
      </c>
      <c r="C43" s="14" t="s">
        <v>340</v>
      </c>
      <c r="D43" s="14" t="s">
        <v>1083</v>
      </c>
      <c r="E43" s="17" t="s">
        <v>760</v>
      </c>
      <c r="F43" s="17" t="s">
        <v>339</v>
      </c>
      <c r="G43" s="17" t="s">
        <v>762</v>
      </c>
      <c r="H43" s="26" t="s">
        <v>722</v>
      </c>
      <c r="I43" s="17"/>
      <c r="J43" s="17"/>
      <c r="K43" s="17"/>
      <c r="L43" s="17"/>
      <c r="M43" s="17"/>
      <c r="N43" s="17"/>
      <c r="O43" s="17" t="s">
        <v>490</v>
      </c>
    </row>
    <row r="44" spans="1:15" ht="111" customHeight="1" x14ac:dyDescent="0.2">
      <c r="A44" s="9"/>
      <c r="B44" s="285"/>
      <c r="C44" s="14" t="s">
        <v>341</v>
      </c>
      <c r="D44" s="14" t="s">
        <v>1084</v>
      </c>
      <c r="E44" s="17" t="s">
        <v>761</v>
      </c>
      <c r="F44" s="17" t="s">
        <v>410</v>
      </c>
      <c r="G44" s="17" t="s">
        <v>205</v>
      </c>
      <c r="H44" s="26" t="s">
        <v>722</v>
      </c>
      <c r="I44" s="17"/>
      <c r="J44" s="17"/>
      <c r="K44" s="17"/>
      <c r="L44" s="17"/>
      <c r="M44" s="17"/>
      <c r="N44" s="17"/>
      <c r="O44" s="17" t="s">
        <v>490</v>
      </c>
    </row>
  </sheetData>
  <mergeCells count="21">
    <mergeCell ref="B43:B44"/>
    <mergeCell ref="A1:P1"/>
    <mergeCell ref="A2:I2"/>
    <mergeCell ref="A3:P3"/>
    <mergeCell ref="A4:O4"/>
    <mergeCell ref="A5:A7"/>
    <mergeCell ref="B5:B7"/>
    <mergeCell ref="C5:C7"/>
    <mergeCell ref="D5:D7"/>
    <mergeCell ref="E5:E7"/>
    <mergeCell ref="F5:F7"/>
    <mergeCell ref="G5:G7"/>
    <mergeCell ref="I5:I7"/>
    <mergeCell ref="K5:N5"/>
    <mergeCell ref="O5:O6"/>
    <mergeCell ref="J5:J7"/>
    <mergeCell ref="C20:C21"/>
    <mergeCell ref="E21:E22"/>
    <mergeCell ref="C22:C23"/>
    <mergeCell ref="E23:E24"/>
    <mergeCell ref="E31:E32"/>
  </mergeCells>
  <pageMargins left="0" right="0" top="0.74803149606299213" bottom="0.19685039370078741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6"/>
  <sheetViews>
    <sheetView zoomScale="85" zoomScaleNormal="85" workbookViewId="0">
      <selection activeCell="B5" sqref="B5:B7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4.375" style="11" customWidth="1"/>
    <col min="4" max="4" width="21.25" style="11" customWidth="1"/>
    <col min="5" max="5" width="20.375" style="11" customWidth="1"/>
    <col min="6" max="6" width="9.875" style="11" customWidth="1"/>
    <col min="7" max="7" width="8.75" style="11" customWidth="1"/>
    <col min="8" max="8" width="9.5" style="11" bestFit="1" customWidth="1"/>
    <col min="9" max="9" width="12.25" style="11" customWidth="1"/>
    <col min="10" max="10" width="8.875" style="11" customWidth="1"/>
    <col min="11" max="14" width="7.75" style="11" customWidth="1"/>
    <col min="15" max="15" width="9.75" style="11" customWidth="1"/>
    <col min="16" max="16384" width="9" style="11"/>
  </cols>
  <sheetData>
    <row r="1" spans="1:16" s="59" customFormat="1" ht="35.25" customHeight="1" x14ac:dyDescent="0.2">
      <c r="A1" s="253" t="s">
        <v>564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60" customFormat="1" ht="22.5" customHeight="1" x14ac:dyDescent="0.2">
      <c r="A2" s="254" t="s">
        <v>496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2.5" customHeight="1" x14ac:dyDescent="0.2">
      <c r="A3" s="254" t="s">
        <v>1105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s="60" customFormat="1" ht="22.5" customHeight="1" x14ac:dyDescent="0.2">
      <c r="A4" s="257"/>
      <c r="B4" s="257"/>
      <c r="C4" s="257"/>
      <c r="D4" s="257"/>
      <c r="E4" s="257"/>
      <c r="F4" s="257"/>
      <c r="G4" s="257"/>
      <c r="H4" s="258"/>
      <c r="I4" s="257"/>
      <c r="J4" s="257"/>
      <c r="K4" s="257"/>
      <c r="L4" s="257"/>
      <c r="M4" s="257"/>
      <c r="N4" s="257"/>
      <c r="O4" s="257"/>
    </row>
    <row r="5" spans="1:16" ht="27.75" customHeight="1" x14ac:dyDescent="0.2">
      <c r="A5" s="272" t="s">
        <v>0</v>
      </c>
      <c r="B5" s="272" t="s">
        <v>3</v>
      </c>
      <c r="C5" s="272" t="s">
        <v>1</v>
      </c>
      <c r="D5" s="272" t="s">
        <v>35</v>
      </c>
      <c r="E5" s="272" t="s">
        <v>37</v>
      </c>
      <c r="F5" s="272" t="s">
        <v>38</v>
      </c>
      <c r="G5" s="289" t="s">
        <v>50</v>
      </c>
      <c r="H5" s="186" t="s">
        <v>559</v>
      </c>
      <c r="I5" s="298" t="s">
        <v>39</v>
      </c>
      <c r="J5" s="269" t="s">
        <v>90</v>
      </c>
      <c r="K5" s="289" t="s">
        <v>40</v>
      </c>
      <c r="L5" s="295"/>
      <c r="M5" s="295"/>
      <c r="N5" s="295"/>
      <c r="O5" s="272" t="s">
        <v>2</v>
      </c>
    </row>
    <row r="6" spans="1:16" ht="40.5" x14ac:dyDescent="0.2">
      <c r="A6" s="273"/>
      <c r="B6" s="273"/>
      <c r="C6" s="273"/>
      <c r="D6" s="273"/>
      <c r="E6" s="273"/>
      <c r="F6" s="273"/>
      <c r="G6" s="290"/>
      <c r="H6" s="224" t="s">
        <v>560</v>
      </c>
      <c r="I6" s="299"/>
      <c r="J6" s="271"/>
      <c r="K6" s="72" t="s">
        <v>41</v>
      </c>
      <c r="L6" s="72" t="s">
        <v>42</v>
      </c>
      <c r="M6" s="73" t="s">
        <v>43</v>
      </c>
      <c r="N6" s="73" t="s">
        <v>44</v>
      </c>
      <c r="O6" s="274"/>
    </row>
    <row r="7" spans="1:16" x14ac:dyDescent="0.2">
      <c r="A7" s="274"/>
      <c r="B7" s="274"/>
      <c r="C7" s="274"/>
      <c r="D7" s="274"/>
      <c r="E7" s="274"/>
      <c r="F7" s="274"/>
      <c r="G7" s="291"/>
      <c r="H7" s="225"/>
      <c r="I7" s="300"/>
      <c r="J7" s="270"/>
      <c r="K7" s="74" t="s">
        <v>45</v>
      </c>
      <c r="L7" s="74" t="s">
        <v>46</v>
      </c>
      <c r="M7" s="73" t="s">
        <v>47</v>
      </c>
      <c r="N7" s="73" t="s">
        <v>48</v>
      </c>
      <c r="O7" s="75"/>
    </row>
    <row r="8" spans="1:16" ht="101.25" x14ac:dyDescent="0.2">
      <c r="A8" s="57">
        <v>1</v>
      </c>
      <c r="B8" s="284" t="s">
        <v>763</v>
      </c>
      <c r="C8" s="28" t="s">
        <v>204</v>
      </c>
      <c r="D8" s="284" t="s">
        <v>764</v>
      </c>
      <c r="E8" s="286" t="s">
        <v>411</v>
      </c>
      <c r="F8" s="17" t="s">
        <v>412</v>
      </c>
      <c r="G8" s="17" t="s">
        <v>205</v>
      </c>
      <c r="H8" s="9" t="s">
        <v>765</v>
      </c>
      <c r="I8" s="17"/>
      <c r="J8" s="17"/>
      <c r="K8" s="17"/>
      <c r="L8" s="17"/>
      <c r="M8" s="17"/>
      <c r="N8" s="17"/>
      <c r="O8" s="17" t="s">
        <v>413</v>
      </c>
    </row>
    <row r="9" spans="1:16" ht="60.75" x14ac:dyDescent="0.2">
      <c r="A9" s="19"/>
      <c r="B9" s="297"/>
      <c r="C9" s="29" t="s">
        <v>244</v>
      </c>
      <c r="D9" s="285"/>
      <c r="E9" s="296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6" ht="101.25" x14ac:dyDescent="0.2">
      <c r="A10" s="19"/>
      <c r="B10" s="30"/>
      <c r="C10" s="29" t="s">
        <v>245</v>
      </c>
      <c r="D10" s="2" t="s">
        <v>1085</v>
      </c>
      <c r="E10" s="28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ht="66" customHeight="1" x14ac:dyDescent="0.2">
      <c r="A11" s="19"/>
      <c r="B11" s="30"/>
      <c r="C11" s="29" t="s">
        <v>246</v>
      </c>
      <c r="D11" s="2" t="s">
        <v>1086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ht="47.25" customHeight="1" x14ac:dyDescent="0.2">
      <c r="A12" s="19"/>
      <c r="B12" s="30"/>
      <c r="C12" s="29" t="s">
        <v>247</v>
      </c>
      <c r="D12" s="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x14ac:dyDescent="0.2">
      <c r="A13" s="19"/>
      <c r="B13" s="30"/>
      <c r="C13" s="29" t="s">
        <v>206</v>
      </c>
      <c r="D13" s="2"/>
      <c r="E13" s="286" t="s">
        <v>207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40.5" x14ac:dyDescent="0.2">
      <c r="A14" s="19"/>
      <c r="B14" s="30"/>
      <c r="C14" s="29" t="s">
        <v>248</v>
      </c>
      <c r="D14" s="2"/>
      <c r="E14" s="296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ht="40.5" x14ac:dyDescent="0.2">
      <c r="A15" s="19"/>
      <c r="B15" s="30"/>
      <c r="C15" s="29" t="s">
        <v>249</v>
      </c>
      <c r="D15" s="2"/>
      <c r="E15" s="28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6" x14ac:dyDescent="0.2">
      <c r="A16" s="19"/>
      <c r="B16" s="30"/>
      <c r="C16" s="29" t="s">
        <v>208</v>
      </c>
      <c r="D16" s="2"/>
      <c r="E16" s="286" t="s">
        <v>209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2">
      <c r="A17" s="19"/>
      <c r="B17" s="30"/>
      <c r="C17" s="24" t="s">
        <v>250</v>
      </c>
      <c r="D17" s="2"/>
      <c r="E17" s="296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37.5" x14ac:dyDescent="0.2">
      <c r="A18" s="19"/>
      <c r="B18" s="30"/>
      <c r="C18" s="76" t="s">
        <v>210</v>
      </c>
      <c r="D18" s="2"/>
      <c r="E18" s="296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37.5" x14ac:dyDescent="0.2">
      <c r="A19" s="19"/>
      <c r="B19" s="30"/>
      <c r="C19" s="77" t="s">
        <v>211</v>
      </c>
      <c r="D19" s="2"/>
      <c r="E19" s="296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3">
      <c r="A20" s="19"/>
      <c r="B20" s="30"/>
      <c r="C20" s="78" t="s">
        <v>251</v>
      </c>
      <c r="D20" s="2"/>
      <c r="E20" s="28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56.25" x14ac:dyDescent="0.3">
      <c r="A21" s="19"/>
      <c r="B21" s="30"/>
      <c r="C21" s="79" t="s">
        <v>212</v>
      </c>
      <c r="D21" s="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3">
      <c r="A22" s="19"/>
      <c r="B22" s="30"/>
      <c r="C22" s="78" t="s">
        <v>252</v>
      </c>
      <c r="D22" s="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69" customHeight="1" x14ac:dyDescent="0.2">
      <c r="A23" s="19"/>
      <c r="B23" s="30"/>
      <c r="C23" s="80" t="s">
        <v>253</v>
      </c>
      <c r="D23" s="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">
      <c r="A24" s="19"/>
      <c r="B24" s="30"/>
      <c r="C24" s="81" t="s">
        <v>259</v>
      </c>
      <c r="D24" s="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75" x14ac:dyDescent="0.2">
      <c r="A25" s="19"/>
      <c r="B25" s="30"/>
      <c r="C25" s="80" t="s">
        <v>254</v>
      </c>
      <c r="D25" s="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75" x14ac:dyDescent="0.2">
      <c r="A26" s="19"/>
      <c r="B26" s="30"/>
      <c r="C26" s="80" t="s">
        <v>255</v>
      </c>
      <c r="D26" s="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56.25" x14ac:dyDescent="0.2">
      <c r="A27" s="19"/>
      <c r="B27" s="30"/>
      <c r="C27" s="80" t="s">
        <v>256</v>
      </c>
      <c r="D27" s="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56.25" x14ac:dyDescent="0.2">
      <c r="A28" s="19"/>
      <c r="B28" s="30"/>
      <c r="C28" s="80" t="s">
        <v>257</v>
      </c>
      <c r="D28" s="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">
      <c r="A29" s="19"/>
      <c r="B29" s="30"/>
      <c r="C29" s="80" t="s">
        <v>258</v>
      </c>
      <c r="D29" s="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3">
      <c r="A30" s="19"/>
      <c r="B30" s="30"/>
      <c r="C30" s="78" t="s">
        <v>260</v>
      </c>
      <c r="D30" s="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56.25" x14ac:dyDescent="0.3">
      <c r="A31" s="19"/>
      <c r="B31" s="30"/>
      <c r="C31" s="79" t="s">
        <v>261</v>
      </c>
      <c r="D31" s="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37.5" x14ac:dyDescent="0.3">
      <c r="A32" s="19"/>
      <c r="B32" s="30"/>
      <c r="C32" s="82" t="s">
        <v>262</v>
      </c>
      <c r="D32" s="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75" x14ac:dyDescent="0.3">
      <c r="A33" s="9"/>
      <c r="B33" s="31"/>
      <c r="C33" s="82" t="s">
        <v>263</v>
      </c>
      <c r="D33" s="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56.25" x14ac:dyDescent="0.3">
      <c r="A34" s="9"/>
      <c r="B34" s="31"/>
      <c r="C34" s="82" t="s">
        <v>767</v>
      </c>
      <c r="D34" s="2"/>
      <c r="E34" s="17"/>
      <c r="F34" s="17"/>
      <c r="G34" s="17"/>
      <c r="H34" s="17"/>
      <c r="I34" s="33">
        <v>40600</v>
      </c>
      <c r="J34" s="117" t="s">
        <v>412</v>
      </c>
      <c r="K34" s="17"/>
      <c r="L34" s="17"/>
      <c r="M34" s="17"/>
      <c r="N34" s="17"/>
      <c r="O34" s="17" t="s">
        <v>766</v>
      </c>
    </row>
    <row r="35" spans="1:15" ht="56.25" x14ac:dyDescent="0.3">
      <c r="A35" s="9"/>
      <c r="B35" s="31"/>
      <c r="C35" s="82" t="s">
        <v>768</v>
      </c>
      <c r="D35" s="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37.5" x14ac:dyDescent="0.3">
      <c r="A36" s="9"/>
      <c r="B36" s="31"/>
      <c r="C36" s="82" t="s">
        <v>769</v>
      </c>
      <c r="D36" s="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37.5" x14ac:dyDescent="0.3">
      <c r="A37" s="9"/>
      <c r="B37" s="31"/>
      <c r="C37" s="82" t="s">
        <v>770</v>
      </c>
      <c r="D37" s="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37.5" x14ac:dyDescent="0.3">
      <c r="A38" s="9"/>
      <c r="B38" s="31"/>
      <c r="C38" s="82" t="s">
        <v>771</v>
      </c>
      <c r="D38" s="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41.25" customHeight="1" x14ac:dyDescent="0.3">
      <c r="A39" s="9"/>
      <c r="B39" s="31"/>
      <c r="C39" s="82" t="s">
        <v>772</v>
      </c>
      <c r="D39" s="2"/>
      <c r="E39" s="17"/>
      <c r="F39" s="17" t="s">
        <v>776</v>
      </c>
      <c r="G39" s="17" t="s">
        <v>95</v>
      </c>
      <c r="H39" s="71">
        <v>22737</v>
      </c>
      <c r="I39" s="17"/>
      <c r="J39" s="17"/>
      <c r="K39" s="17"/>
      <c r="L39" s="17"/>
      <c r="M39" s="17"/>
      <c r="N39" s="17"/>
      <c r="O39" s="17" t="s">
        <v>775</v>
      </c>
    </row>
    <row r="40" spans="1:15" ht="41.25" customHeight="1" x14ac:dyDescent="0.3">
      <c r="A40" s="9"/>
      <c r="B40" s="31"/>
      <c r="C40" s="82" t="s">
        <v>773</v>
      </c>
      <c r="D40" s="2"/>
      <c r="E40" s="17"/>
      <c r="F40" s="17" t="s">
        <v>774</v>
      </c>
      <c r="G40" s="17"/>
      <c r="H40" s="17"/>
      <c r="I40" s="17"/>
      <c r="J40" s="17"/>
      <c r="K40" s="17"/>
      <c r="L40" s="17"/>
      <c r="M40" s="17"/>
      <c r="N40" s="17"/>
      <c r="O40" s="17" t="s">
        <v>775</v>
      </c>
    </row>
    <row r="41" spans="1:15" ht="101.25" x14ac:dyDescent="0.2">
      <c r="A41" s="17">
        <v>12</v>
      </c>
      <c r="B41" s="14" t="s">
        <v>10</v>
      </c>
      <c r="C41" s="53" t="s">
        <v>414</v>
      </c>
      <c r="D41" s="14" t="s">
        <v>56</v>
      </c>
      <c r="E41" s="17" t="s">
        <v>308</v>
      </c>
      <c r="F41" s="17" t="s">
        <v>486</v>
      </c>
      <c r="G41" s="17" t="s">
        <v>311</v>
      </c>
      <c r="H41" s="26" t="s">
        <v>216</v>
      </c>
      <c r="I41" s="17"/>
      <c r="J41" s="17"/>
      <c r="K41" s="17"/>
      <c r="L41" s="17"/>
      <c r="M41" s="17"/>
      <c r="N41" s="17"/>
      <c r="O41" s="17"/>
    </row>
    <row r="42" spans="1:15" ht="81" x14ac:dyDescent="0.2">
      <c r="A42" s="17"/>
      <c r="B42" s="17"/>
      <c r="C42" s="17" t="s">
        <v>303</v>
      </c>
      <c r="D42" s="17"/>
      <c r="E42" s="17" t="s">
        <v>309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81" x14ac:dyDescent="0.2">
      <c r="A43" s="17"/>
      <c r="B43" s="17"/>
      <c r="C43" s="17" t="s">
        <v>304</v>
      </c>
      <c r="D43" s="17"/>
      <c r="E43" s="17" t="s">
        <v>310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60.75" x14ac:dyDescent="0.2">
      <c r="A44" s="17"/>
      <c r="B44" s="17"/>
      <c r="C44" s="17" t="s">
        <v>305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60.75" x14ac:dyDescent="0.2">
      <c r="A45" s="17"/>
      <c r="B45" s="17"/>
      <c r="C45" s="17" t="s">
        <v>306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01.25" x14ac:dyDescent="0.2">
      <c r="A46" s="17"/>
      <c r="B46" s="17"/>
      <c r="C46" s="17" t="s">
        <v>307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</sheetData>
  <mergeCells count="20">
    <mergeCell ref="A1:P1"/>
    <mergeCell ref="A2:I2"/>
    <mergeCell ref="A3:P3"/>
    <mergeCell ref="A4:O4"/>
    <mergeCell ref="A5:A7"/>
    <mergeCell ref="B5:B7"/>
    <mergeCell ref="C5:C7"/>
    <mergeCell ref="D5:D7"/>
    <mergeCell ref="E5:E7"/>
    <mergeCell ref="F5:F7"/>
    <mergeCell ref="G5:G7"/>
    <mergeCell ref="I5:I7"/>
    <mergeCell ref="K5:N5"/>
    <mergeCell ref="E16:E20"/>
    <mergeCell ref="O5:O6"/>
    <mergeCell ref="J5:J7"/>
    <mergeCell ref="E13:E15"/>
    <mergeCell ref="B8:B9"/>
    <mergeCell ref="D8:D9"/>
    <mergeCell ref="E8:E10"/>
  </mergeCells>
  <pageMargins left="0.31496062992125984" right="0" top="0.74803149606299213" bottom="0.19685039370078741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4"/>
  <sheetViews>
    <sheetView topLeftCell="A7" zoomScale="78" zoomScaleNormal="78" workbookViewId="0">
      <selection sqref="A1:O6"/>
    </sheetView>
  </sheetViews>
  <sheetFormatPr defaultColWidth="9" defaultRowHeight="20.25" x14ac:dyDescent="0.2"/>
  <cols>
    <col min="1" max="1" width="5" style="11" customWidth="1"/>
    <col min="2" max="2" width="16.75" style="11" customWidth="1"/>
    <col min="3" max="3" width="27.5" style="11" customWidth="1"/>
    <col min="4" max="4" width="21.625" style="11" customWidth="1"/>
    <col min="5" max="5" width="16.375" style="11" customWidth="1"/>
    <col min="6" max="6" width="9.875" style="11" customWidth="1"/>
    <col min="7" max="7" width="6.375" style="11" bestFit="1" customWidth="1"/>
    <col min="8" max="8" width="10.25" style="11" customWidth="1"/>
    <col min="9" max="9" width="9.625" style="11" customWidth="1"/>
    <col min="10" max="10" width="8.75" style="11" customWidth="1"/>
    <col min="11" max="14" width="7.875" style="11" customWidth="1"/>
    <col min="15" max="15" width="10.625" style="11" customWidth="1"/>
    <col min="16" max="16384" width="9" style="11"/>
  </cols>
  <sheetData>
    <row r="1" spans="1:16" s="59" customFormat="1" ht="26.25" customHeight="1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39"/>
    </row>
    <row r="2" spans="1:16" s="60" customFormat="1" ht="23.25" x14ac:dyDescent="0.2">
      <c r="A2" s="254" t="s">
        <v>84</v>
      </c>
      <c r="B2" s="254"/>
      <c r="C2" s="254"/>
      <c r="D2" s="254"/>
      <c r="E2" s="254"/>
      <c r="F2" s="254"/>
      <c r="G2" s="254"/>
      <c r="H2" s="254"/>
      <c r="I2" s="254"/>
    </row>
    <row r="3" spans="1:16" s="60" customFormat="1" ht="23.25" customHeight="1" x14ac:dyDescent="0.2">
      <c r="A3" s="301" t="s">
        <v>1087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19"/>
    </row>
    <row r="4" spans="1:16" x14ac:dyDescent="0.2">
      <c r="A4" s="272" t="s">
        <v>0</v>
      </c>
      <c r="B4" s="272" t="s">
        <v>3</v>
      </c>
      <c r="C4" s="272" t="s">
        <v>1</v>
      </c>
      <c r="D4" s="272" t="s">
        <v>35</v>
      </c>
      <c r="E4" s="269" t="s">
        <v>37</v>
      </c>
      <c r="F4" s="269" t="s">
        <v>38</v>
      </c>
      <c r="G4" s="259" t="s">
        <v>50</v>
      </c>
      <c r="H4" s="220" t="s">
        <v>559</v>
      </c>
      <c r="I4" s="302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x14ac:dyDescent="0.2">
      <c r="A5" s="273"/>
      <c r="B5" s="273"/>
      <c r="C5" s="273"/>
      <c r="D5" s="273"/>
      <c r="E5" s="271"/>
      <c r="F5" s="271"/>
      <c r="G5" s="275"/>
      <c r="H5" s="226" t="s">
        <v>560</v>
      </c>
      <c r="I5" s="303"/>
      <c r="J5" s="271"/>
      <c r="K5" s="61" t="s">
        <v>41</v>
      </c>
      <c r="L5" s="61" t="s">
        <v>42</v>
      </c>
      <c r="M5" s="62" t="s">
        <v>43</v>
      </c>
      <c r="N5" s="62" t="s">
        <v>44</v>
      </c>
      <c r="O5" s="270"/>
    </row>
    <row r="6" spans="1:16" x14ac:dyDescent="0.2">
      <c r="A6" s="274"/>
      <c r="B6" s="274"/>
      <c r="C6" s="274"/>
      <c r="D6" s="274"/>
      <c r="E6" s="270"/>
      <c r="F6" s="270"/>
      <c r="G6" s="276"/>
      <c r="H6" s="221"/>
      <c r="I6" s="304"/>
      <c r="J6" s="270"/>
      <c r="K6" s="64" t="s">
        <v>45</v>
      </c>
      <c r="L6" s="64" t="s">
        <v>46</v>
      </c>
      <c r="M6" s="62" t="s">
        <v>47</v>
      </c>
      <c r="N6" s="62" t="s">
        <v>48</v>
      </c>
      <c r="O6" s="63"/>
    </row>
    <row r="7" spans="1:16" ht="101.25" x14ac:dyDescent="0.2">
      <c r="A7" s="18">
        <v>1</v>
      </c>
      <c r="B7" s="55" t="s">
        <v>777</v>
      </c>
      <c r="C7" s="15" t="s">
        <v>312</v>
      </c>
      <c r="D7" s="15" t="s">
        <v>1088</v>
      </c>
      <c r="E7" s="17" t="s">
        <v>415</v>
      </c>
      <c r="F7" s="17" t="s">
        <v>778</v>
      </c>
      <c r="G7" s="17" t="s">
        <v>205</v>
      </c>
      <c r="H7" s="147" t="s">
        <v>683</v>
      </c>
      <c r="I7" s="33"/>
      <c r="J7" s="17"/>
      <c r="K7" s="17"/>
      <c r="L7" s="33"/>
      <c r="M7" s="17"/>
      <c r="N7" s="17"/>
      <c r="O7" s="17" t="s">
        <v>416</v>
      </c>
    </row>
    <row r="8" spans="1:16" ht="101.25" customHeight="1" x14ac:dyDescent="0.2">
      <c r="A8" s="19"/>
      <c r="B8" s="56"/>
      <c r="C8" s="15" t="s">
        <v>779</v>
      </c>
      <c r="D8" s="1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61.5" customHeight="1" x14ac:dyDescent="0.2">
      <c r="A9" s="19"/>
      <c r="B9" s="56"/>
      <c r="C9" s="15" t="s">
        <v>313</v>
      </c>
      <c r="D9" s="15"/>
      <c r="E9" s="17"/>
      <c r="F9" s="17"/>
      <c r="G9" s="17"/>
      <c r="H9" s="71">
        <v>22616</v>
      </c>
      <c r="I9" s="17"/>
      <c r="J9" s="17"/>
      <c r="K9" s="17"/>
      <c r="L9" s="17"/>
      <c r="M9" s="17"/>
      <c r="N9" s="17"/>
      <c r="O9" s="17" t="s">
        <v>785</v>
      </c>
    </row>
    <row r="10" spans="1:16" ht="78" customHeight="1" x14ac:dyDescent="0.2">
      <c r="A10" s="19"/>
      <c r="B10" s="56"/>
      <c r="C10" s="15" t="s">
        <v>314</v>
      </c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 t="s">
        <v>786</v>
      </c>
    </row>
    <row r="11" spans="1:16" ht="78" customHeight="1" x14ac:dyDescent="0.2">
      <c r="A11" s="178"/>
      <c r="B11" s="181"/>
      <c r="C11" s="15" t="s">
        <v>780</v>
      </c>
      <c r="D11" s="15"/>
      <c r="E11" s="17"/>
      <c r="F11" s="17" t="s">
        <v>784</v>
      </c>
      <c r="G11" s="17"/>
      <c r="H11" s="17" t="s">
        <v>782</v>
      </c>
      <c r="I11" s="17"/>
      <c r="J11" s="17"/>
      <c r="K11" s="17"/>
      <c r="L11" s="17"/>
      <c r="M11" s="17"/>
      <c r="N11" s="17"/>
      <c r="O11" s="17" t="s">
        <v>787</v>
      </c>
    </row>
    <row r="12" spans="1:16" ht="78" customHeight="1" x14ac:dyDescent="0.2">
      <c r="A12" s="178"/>
      <c r="B12" s="181"/>
      <c r="C12" s="15" t="s">
        <v>781</v>
      </c>
      <c r="D12" s="15"/>
      <c r="E12" s="17"/>
      <c r="F12" s="17"/>
      <c r="G12" s="17"/>
      <c r="H12" s="71">
        <v>22647</v>
      </c>
      <c r="I12" s="17"/>
      <c r="J12" s="17"/>
      <c r="K12" s="17"/>
      <c r="L12" s="17"/>
      <c r="M12" s="17"/>
      <c r="N12" s="17"/>
      <c r="O12" s="17" t="s">
        <v>786</v>
      </c>
    </row>
    <row r="13" spans="1:16" ht="56.25" x14ac:dyDescent="0.2">
      <c r="A13" s="178">
        <v>2</v>
      </c>
      <c r="B13" s="181" t="s">
        <v>796</v>
      </c>
      <c r="C13" s="15" t="s">
        <v>791</v>
      </c>
      <c r="D13" s="15" t="s">
        <v>1089</v>
      </c>
      <c r="E13" s="17"/>
      <c r="F13" s="17"/>
      <c r="G13" s="17"/>
      <c r="H13" s="71"/>
      <c r="I13" s="17"/>
      <c r="J13" s="17"/>
      <c r="K13" s="17"/>
      <c r="L13" s="17"/>
      <c r="M13" s="17"/>
      <c r="N13" s="17"/>
      <c r="O13" s="17"/>
    </row>
    <row r="14" spans="1:16" ht="123" customHeight="1" x14ac:dyDescent="0.2">
      <c r="A14" s="178"/>
      <c r="B14" s="181"/>
      <c r="C14" s="15" t="s">
        <v>792</v>
      </c>
      <c r="D14" s="15" t="s">
        <v>1090</v>
      </c>
      <c r="E14" s="17"/>
      <c r="F14" s="17" t="s">
        <v>783</v>
      </c>
      <c r="G14" s="17"/>
      <c r="H14" s="71"/>
      <c r="I14" s="17"/>
      <c r="J14" s="17"/>
      <c r="K14" s="17"/>
      <c r="L14" s="17"/>
      <c r="M14" s="17"/>
      <c r="N14" s="17"/>
      <c r="O14" s="17" t="s">
        <v>788</v>
      </c>
    </row>
    <row r="15" spans="1:16" ht="37.5" x14ac:dyDescent="0.2">
      <c r="A15" s="178"/>
      <c r="B15" s="181"/>
      <c r="C15" s="15" t="s">
        <v>793</v>
      </c>
      <c r="D15" s="15"/>
      <c r="E15" s="17"/>
      <c r="F15" s="17"/>
      <c r="G15" s="17"/>
      <c r="H15" s="71"/>
      <c r="I15" s="17"/>
      <c r="J15" s="17"/>
      <c r="K15" s="17"/>
      <c r="L15" s="17"/>
      <c r="M15" s="17"/>
      <c r="N15" s="17"/>
      <c r="O15" s="17" t="s">
        <v>788</v>
      </c>
    </row>
    <row r="16" spans="1:16" ht="56.25" x14ac:dyDescent="0.2">
      <c r="A16" s="178"/>
      <c r="B16" s="181"/>
      <c r="C16" s="15" t="s">
        <v>794</v>
      </c>
      <c r="D16" s="15"/>
      <c r="E16" s="17"/>
      <c r="F16" s="17"/>
      <c r="G16" s="17"/>
      <c r="H16" s="71"/>
      <c r="I16" s="17"/>
      <c r="J16" s="17"/>
      <c r="K16" s="17"/>
      <c r="L16" s="17"/>
      <c r="M16" s="17"/>
      <c r="N16" s="17"/>
      <c r="O16" s="17" t="s">
        <v>412</v>
      </c>
    </row>
    <row r="17" spans="1:15" ht="37.5" x14ac:dyDescent="0.2">
      <c r="A17" s="178"/>
      <c r="B17" s="181"/>
      <c r="C17" s="15" t="s">
        <v>795</v>
      </c>
      <c r="D17" s="15"/>
      <c r="E17" s="17"/>
      <c r="F17" s="17"/>
      <c r="G17" s="17"/>
      <c r="H17" s="71"/>
      <c r="I17" s="17"/>
      <c r="J17" s="17"/>
      <c r="K17" s="17"/>
      <c r="L17" s="17"/>
      <c r="M17" s="17"/>
      <c r="N17" s="17"/>
      <c r="O17" s="17" t="s">
        <v>412</v>
      </c>
    </row>
    <row r="18" spans="1:15" ht="101.25" x14ac:dyDescent="0.2">
      <c r="A18" s="178">
        <v>3</v>
      </c>
      <c r="B18" s="181" t="s">
        <v>797</v>
      </c>
      <c r="C18" s="177" t="s">
        <v>798</v>
      </c>
      <c r="D18" s="177" t="s">
        <v>1091</v>
      </c>
      <c r="E18" s="177"/>
      <c r="F18" s="177"/>
      <c r="G18" s="177"/>
      <c r="H18" s="196">
        <v>22647</v>
      </c>
      <c r="I18" s="177"/>
      <c r="J18" s="177"/>
      <c r="K18" s="177"/>
      <c r="L18" s="177"/>
      <c r="M18" s="177"/>
      <c r="N18" s="177"/>
      <c r="O18" s="177" t="s">
        <v>787</v>
      </c>
    </row>
    <row r="19" spans="1:15" ht="60.75" x14ac:dyDescent="0.2">
      <c r="A19" s="17"/>
      <c r="B19" s="17"/>
      <c r="C19" s="17" t="s">
        <v>799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">
      <c r="A20" s="17"/>
      <c r="B20" s="17"/>
      <c r="C20" s="17" t="s">
        <v>800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40.5" x14ac:dyDescent="0.2">
      <c r="A21" s="17"/>
      <c r="B21" s="17"/>
      <c r="C21" s="17" t="s">
        <v>801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">
      <c r="A22" s="17"/>
      <c r="B22" s="17"/>
      <c r="C22" s="17" t="s">
        <v>802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40.5" x14ac:dyDescent="0.2">
      <c r="A23" s="17"/>
      <c r="B23" s="17"/>
      <c r="C23" s="17" t="s">
        <v>803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40.5" x14ac:dyDescent="0.2">
      <c r="A24" s="17"/>
      <c r="B24" s="17"/>
      <c r="C24" s="17" t="s">
        <v>804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</sheetData>
  <mergeCells count="14">
    <mergeCell ref="A1:O1"/>
    <mergeCell ref="A3:O3"/>
    <mergeCell ref="J4:J6"/>
    <mergeCell ref="A2:I2"/>
    <mergeCell ref="A4:A6"/>
    <mergeCell ref="B4:B6"/>
    <mergeCell ref="C4:C6"/>
    <mergeCell ref="D4:D6"/>
    <mergeCell ref="E4:E6"/>
    <mergeCell ref="F4:F6"/>
    <mergeCell ref="G4:G6"/>
    <mergeCell ref="I4:I6"/>
    <mergeCell ref="K4:N4"/>
    <mergeCell ref="O4:O5"/>
  </mergeCells>
  <pageMargins left="0" right="0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24"/>
  <sheetViews>
    <sheetView tabSelected="1" topLeftCell="A106" zoomScale="66" zoomScaleNormal="66" workbookViewId="0">
      <selection activeCell="I8" sqref="I8"/>
    </sheetView>
  </sheetViews>
  <sheetFormatPr defaultRowHeight="18.75" x14ac:dyDescent="0.2"/>
  <cols>
    <col min="1" max="1" width="5" style="59" customWidth="1"/>
    <col min="2" max="2" width="16.75" style="59" customWidth="1"/>
    <col min="3" max="3" width="27.625" style="59" customWidth="1"/>
    <col min="4" max="4" width="22.875" style="200" customWidth="1"/>
    <col min="5" max="5" width="14.875" style="59" customWidth="1"/>
    <col min="6" max="6" width="8.375" style="59" customWidth="1"/>
    <col min="7" max="7" width="6.375" style="59" bestFit="1" customWidth="1"/>
    <col min="8" max="8" width="10.125" style="59" bestFit="1" customWidth="1"/>
    <col min="9" max="9" width="11.25" style="59" customWidth="1"/>
    <col min="10" max="10" width="8.75" style="59" customWidth="1"/>
    <col min="11" max="14" width="8.375" style="59" customWidth="1"/>
    <col min="15" max="15" width="11.125" style="59" customWidth="1"/>
    <col min="16" max="16384" width="9" style="59"/>
  </cols>
  <sheetData>
    <row r="1" spans="1:16" x14ac:dyDescent="0.2">
      <c r="A1" s="283" t="s">
        <v>684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x14ac:dyDescent="0.2">
      <c r="A2" s="281" t="s">
        <v>84</v>
      </c>
      <c r="B2" s="281"/>
      <c r="C2" s="281"/>
      <c r="D2" s="281"/>
      <c r="E2" s="281"/>
      <c r="F2" s="281"/>
      <c r="G2" s="281"/>
      <c r="H2" s="281"/>
      <c r="I2" s="281"/>
    </row>
    <row r="3" spans="1:16" x14ac:dyDescent="0.2">
      <c r="A3" s="281" t="s">
        <v>1106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x14ac:dyDescent="0.2">
      <c r="A4" s="269" t="s">
        <v>0</v>
      </c>
      <c r="B4" s="269" t="s">
        <v>3</v>
      </c>
      <c r="C4" s="269" t="s">
        <v>1</v>
      </c>
      <c r="D4" s="305" t="s">
        <v>35</v>
      </c>
      <c r="E4" s="269" t="s">
        <v>37</v>
      </c>
      <c r="F4" s="269" t="s">
        <v>38</v>
      </c>
      <c r="G4" s="259" t="s">
        <v>50</v>
      </c>
      <c r="H4" s="220" t="s">
        <v>559</v>
      </c>
      <c r="I4" s="261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x14ac:dyDescent="0.2">
      <c r="A5" s="271"/>
      <c r="B5" s="271"/>
      <c r="C5" s="271"/>
      <c r="D5" s="306"/>
      <c r="E5" s="271"/>
      <c r="F5" s="271"/>
      <c r="G5" s="275"/>
      <c r="H5" s="226" t="s">
        <v>560</v>
      </c>
      <c r="I5" s="277"/>
      <c r="J5" s="271"/>
      <c r="K5" s="61" t="s">
        <v>41</v>
      </c>
      <c r="L5" s="61" t="s">
        <v>42</v>
      </c>
      <c r="M5" s="192" t="s">
        <v>43</v>
      </c>
      <c r="N5" s="192" t="s">
        <v>44</v>
      </c>
      <c r="O5" s="270"/>
    </row>
    <row r="6" spans="1:16" x14ac:dyDescent="0.2">
      <c r="A6" s="270"/>
      <c r="B6" s="270"/>
      <c r="C6" s="270"/>
      <c r="D6" s="307"/>
      <c r="E6" s="270"/>
      <c r="F6" s="270"/>
      <c r="G6" s="276"/>
      <c r="H6" s="221"/>
      <c r="I6" s="278"/>
      <c r="J6" s="270"/>
      <c r="K6" s="188" t="s">
        <v>45</v>
      </c>
      <c r="L6" s="188" t="s">
        <v>46</v>
      </c>
      <c r="M6" s="192" t="s">
        <v>47</v>
      </c>
      <c r="N6" s="192" t="s">
        <v>48</v>
      </c>
      <c r="O6" s="189"/>
    </row>
    <row r="7" spans="1:16" s="200" customFormat="1" ht="84" customHeight="1" x14ac:dyDescent="0.2">
      <c r="A7" s="310">
        <v>1</v>
      </c>
      <c r="B7" s="16" t="s">
        <v>11</v>
      </c>
      <c r="C7" s="237" t="s">
        <v>806</v>
      </c>
      <c r="D7" s="16" t="s">
        <v>805</v>
      </c>
      <c r="E7" s="8" t="s">
        <v>264</v>
      </c>
      <c r="F7" s="8" t="s">
        <v>849</v>
      </c>
      <c r="G7" s="8" t="s">
        <v>120</v>
      </c>
      <c r="H7" s="203" t="s">
        <v>722</v>
      </c>
      <c r="I7" s="199"/>
      <c r="J7" s="50"/>
      <c r="K7" s="50"/>
      <c r="L7" s="199"/>
      <c r="M7" s="199"/>
      <c r="N7" s="50"/>
      <c r="O7" s="267" t="s">
        <v>417</v>
      </c>
    </row>
    <row r="8" spans="1:16" s="200" customFormat="1" ht="68.25" customHeight="1" x14ac:dyDescent="0.2">
      <c r="A8" s="310"/>
      <c r="B8" s="16"/>
      <c r="C8" s="16" t="s">
        <v>809</v>
      </c>
      <c r="D8" s="16" t="s">
        <v>1092</v>
      </c>
      <c r="E8" s="8"/>
      <c r="F8" s="8"/>
      <c r="G8" s="8"/>
      <c r="H8" s="8"/>
      <c r="I8" s="199"/>
      <c r="J8" s="50"/>
      <c r="K8" s="50"/>
      <c r="L8" s="199"/>
      <c r="M8" s="199"/>
      <c r="N8" s="50"/>
      <c r="O8" s="267"/>
    </row>
    <row r="9" spans="1:16" s="200" customFormat="1" ht="68.25" customHeight="1" x14ac:dyDescent="0.2">
      <c r="A9" s="310"/>
      <c r="B9" s="16"/>
      <c r="C9" s="16" t="s">
        <v>817</v>
      </c>
      <c r="D9" s="16"/>
      <c r="E9" s="8"/>
      <c r="F9" s="237"/>
      <c r="G9" s="8"/>
      <c r="H9" s="8"/>
      <c r="I9" s="199"/>
      <c r="J9" s="50"/>
      <c r="K9" s="50"/>
      <c r="L9" s="199"/>
      <c r="M9" s="199"/>
      <c r="N9" s="50"/>
      <c r="O9" s="267"/>
    </row>
    <row r="10" spans="1:16" s="200" customFormat="1" ht="68.25" customHeight="1" x14ac:dyDescent="0.2">
      <c r="A10" s="310"/>
      <c r="B10" s="16"/>
      <c r="C10" s="16" t="s">
        <v>818</v>
      </c>
      <c r="D10" s="16"/>
      <c r="E10" s="8"/>
      <c r="F10" s="237"/>
      <c r="G10" s="8"/>
      <c r="H10" s="8"/>
      <c r="I10" s="199"/>
      <c r="J10" s="50"/>
      <c r="K10" s="50"/>
      <c r="L10" s="199"/>
      <c r="M10" s="199"/>
      <c r="N10" s="50"/>
      <c r="O10" s="267"/>
    </row>
    <row r="11" spans="1:16" s="200" customFormat="1" ht="56.25" x14ac:dyDescent="0.2">
      <c r="A11" s="310"/>
      <c r="B11" s="16"/>
      <c r="C11" s="16" t="s">
        <v>819</v>
      </c>
      <c r="D11" s="16"/>
      <c r="E11" s="8"/>
      <c r="F11" s="237" t="s">
        <v>821</v>
      </c>
      <c r="G11" s="8" t="s">
        <v>95</v>
      </c>
      <c r="H11" s="8"/>
      <c r="I11" s="199"/>
      <c r="J11" s="50"/>
      <c r="K11" s="50"/>
      <c r="L11" s="199"/>
      <c r="M11" s="199"/>
      <c r="N11" s="50"/>
      <c r="O11" s="267"/>
    </row>
    <row r="12" spans="1:16" s="200" customFormat="1" ht="56.25" x14ac:dyDescent="0.2">
      <c r="A12" s="310"/>
      <c r="B12" s="16"/>
      <c r="C12" s="16" t="s">
        <v>820</v>
      </c>
      <c r="D12" s="16"/>
      <c r="E12" s="8"/>
      <c r="F12" s="237" t="s">
        <v>822</v>
      </c>
      <c r="G12" s="8" t="s">
        <v>95</v>
      </c>
      <c r="H12" s="8"/>
      <c r="I12" s="199"/>
      <c r="J12" s="50"/>
      <c r="K12" s="50"/>
      <c r="L12" s="199"/>
      <c r="M12" s="199"/>
      <c r="N12" s="50"/>
      <c r="O12" s="267"/>
    </row>
    <row r="13" spans="1:16" s="200" customFormat="1" ht="83.25" customHeight="1" x14ac:dyDescent="0.2">
      <c r="A13" s="310"/>
      <c r="B13" s="16"/>
      <c r="C13" s="16" t="s">
        <v>823</v>
      </c>
      <c r="D13" s="16" t="s">
        <v>808</v>
      </c>
      <c r="E13" s="8"/>
      <c r="F13" s="16"/>
      <c r="G13" s="16"/>
      <c r="H13" s="201"/>
      <c r="I13" s="199"/>
      <c r="J13" s="50"/>
      <c r="K13" s="50"/>
      <c r="L13" s="199"/>
      <c r="M13" s="199"/>
      <c r="N13" s="50"/>
      <c r="O13" s="267"/>
    </row>
    <row r="14" spans="1:16" s="200" customFormat="1" ht="37.5" x14ac:dyDescent="0.2">
      <c r="A14" s="310"/>
      <c r="B14" s="16"/>
      <c r="C14" s="233" t="s">
        <v>824</v>
      </c>
      <c r="D14" s="16" t="s">
        <v>807</v>
      </c>
      <c r="E14" s="237"/>
      <c r="F14" s="16"/>
      <c r="G14" s="16"/>
      <c r="H14" s="201"/>
      <c r="I14" s="16"/>
      <c r="J14" s="16"/>
      <c r="K14" s="16"/>
      <c r="L14" s="16"/>
      <c r="M14" s="16"/>
      <c r="N14" s="16"/>
      <c r="O14" s="267"/>
    </row>
    <row r="15" spans="1:16" s="200" customFormat="1" ht="75" x14ac:dyDescent="0.2">
      <c r="A15" s="310"/>
      <c r="B15" s="16"/>
      <c r="C15" s="233" t="s">
        <v>825</v>
      </c>
      <c r="D15" s="16" t="s">
        <v>850</v>
      </c>
      <c r="E15" s="237"/>
      <c r="F15" s="16"/>
      <c r="G15" s="16"/>
      <c r="H15" s="201"/>
      <c r="I15" s="16"/>
      <c r="J15" s="16"/>
      <c r="K15" s="16"/>
      <c r="L15" s="16"/>
      <c r="M15" s="16"/>
      <c r="N15" s="16"/>
      <c r="O15" s="267"/>
    </row>
    <row r="16" spans="1:16" s="200" customFormat="1" ht="131.25" x14ac:dyDescent="0.2">
      <c r="A16" s="310"/>
      <c r="B16" s="16"/>
      <c r="C16" s="233" t="s">
        <v>826</v>
      </c>
      <c r="D16" s="16" t="s">
        <v>851</v>
      </c>
      <c r="E16" s="237"/>
      <c r="F16" s="16"/>
      <c r="G16" s="16"/>
      <c r="H16" s="201"/>
      <c r="I16" s="16"/>
      <c r="J16" s="16"/>
      <c r="K16" s="16"/>
      <c r="L16" s="16"/>
      <c r="M16" s="16"/>
      <c r="N16" s="16"/>
      <c r="O16" s="16"/>
    </row>
    <row r="17" spans="1:15" s="200" customFormat="1" ht="75" x14ac:dyDescent="0.2">
      <c r="A17" s="310"/>
      <c r="B17" s="16"/>
      <c r="C17" s="16" t="s">
        <v>827</v>
      </c>
      <c r="D17" s="16" t="s">
        <v>852</v>
      </c>
      <c r="E17" s="237"/>
      <c r="F17" s="16"/>
      <c r="G17" s="16"/>
      <c r="H17" s="201"/>
      <c r="I17" s="16"/>
      <c r="J17" s="16"/>
      <c r="K17" s="16"/>
      <c r="L17" s="16"/>
      <c r="M17" s="16"/>
      <c r="N17" s="16"/>
      <c r="O17" s="16"/>
    </row>
    <row r="18" spans="1:15" s="200" customFormat="1" ht="37.5" x14ac:dyDescent="0.2">
      <c r="A18" s="310"/>
      <c r="B18" s="16"/>
      <c r="C18" s="16" t="s">
        <v>828</v>
      </c>
      <c r="D18" s="16"/>
      <c r="E18" s="237"/>
      <c r="F18" s="16" t="s">
        <v>830</v>
      </c>
      <c r="G18" s="16" t="s">
        <v>500</v>
      </c>
      <c r="H18" s="201"/>
      <c r="I18" s="16"/>
      <c r="J18" s="16"/>
      <c r="K18" s="16"/>
      <c r="L18" s="16"/>
      <c r="M18" s="16"/>
      <c r="N18" s="16"/>
      <c r="O18" s="16" t="s">
        <v>829</v>
      </c>
    </row>
    <row r="19" spans="1:15" s="200" customFormat="1" ht="27.75" customHeight="1" x14ac:dyDescent="0.2">
      <c r="A19" s="310"/>
      <c r="B19" s="16"/>
      <c r="C19" s="233" t="s">
        <v>831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200" customFormat="1" ht="63.75" customHeight="1" x14ac:dyDescent="0.2">
      <c r="A20" s="310"/>
      <c r="B20" s="16"/>
      <c r="C20" s="233" t="s">
        <v>832</v>
      </c>
      <c r="D20" s="16"/>
      <c r="E20" s="16" t="s">
        <v>810</v>
      </c>
      <c r="F20" s="16" t="s">
        <v>833</v>
      </c>
      <c r="G20" s="16" t="s">
        <v>205</v>
      </c>
      <c r="H20" s="16"/>
      <c r="I20" s="16"/>
      <c r="J20" s="16"/>
      <c r="K20" s="16"/>
      <c r="L20" s="16"/>
      <c r="M20" s="16"/>
      <c r="N20" s="16"/>
      <c r="O20" s="16" t="s">
        <v>834</v>
      </c>
    </row>
    <row r="21" spans="1:15" ht="56.25" x14ac:dyDescent="0.2">
      <c r="A21" s="8">
        <v>2</v>
      </c>
      <c r="B21" s="16" t="s">
        <v>811</v>
      </c>
      <c r="C21" s="15" t="s">
        <v>835</v>
      </c>
      <c r="D21" s="16" t="s">
        <v>1093</v>
      </c>
      <c r="E21" s="237" t="s">
        <v>498</v>
      </c>
      <c r="F21" s="39">
        <v>300</v>
      </c>
      <c r="G21" s="39" t="s">
        <v>171</v>
      </c>
      <c r="H21" s="39" t="s">
        <v>708</v>
      </c>
      <c r="I21" s="8"/>
      <c r="J21" s="8"/>
      <c r="K21" s="8"/>
      <c r="L21" s="39"/>
      <c r="M21" s="8"/>
      <c r="N21" s="8"/>
      <c r="O21" s="8" t="s">
        <v>402</v>
      </c>
    </row>
    <row r="22" spans="1:15" ht="56.25" x14ac:dyDescent="0.2">
      <c r="A22" s="8"/>
      <c r="B22" s="16"/>
      <c r="C22" s="15" t="s">
        <v>836</v>
      </c>
      <c r="D22" s="15" t="s">
        <v>539</v>
      </c>
      <c r="E22" s="237" t="s">
        <v>715</v>
      </c>
      <c r="F22" s="39"/>
      <c r="G22" s="39" t="s">
        <v>500</v>
      </c>
      <c r="H22" s="40" t="s">
        <v>722</v>
      </c>
      <c r="I22" s="8"/>
      <c r="J22" s="8"/>
      <c r="K22" s="8"/>
      <c r="L22" s="39"/>
      <c r="M22" s="8"/>
      <c r="N22" s="8"/>
      <c r="O22" s="8" t="s">
        <v>402</v>
      </c>
    </row>
    <row r="23" spans="1:15" ht="103.5" customHeight="1" x14ac:dyDescent="0.2">
      <c r="A23" s="8"/>
      <c r="B23" s="16"/>
      <c r="C23" s="16" t="s">
        <v>837</v>
      </c>
      <c r="D23" s="15" t="s">
        <v>1094</v>
      </c>
      <c r="E23" s="8" t="s">
        <v>201</v>
      </c>
      <c r="F23" s="39">
        <v>16</v>
      </c>
      <c r="G23" s="39" t="s">
        <v>171</v>
      </c>
      <c r="H23" s="40" t="s">
        <v>722</v>
      </c>
      <c r="I23" s="41"/>
      <c r="J23" s="8"/>
      <c r="K23" s="49"/>
      <c r="L23" s="49"/>
      <c r="M23" s="49"/>
      <c r="N23" s="49"/>
      <c r="O23" s="8" t="s">
        <v>402</v>
      </c>
    </row>
    <row r="24" spans="1:15" ht="56.25" x14ac:dyDescent="0.2">
      <c r="A24" s="8"/>
      <c r="B24" s="16"/>
      <c r="C24" s="16" t="s">
        <v>838</v>
      </c>
      <c r="D24" s="16"/>
      <c r="E24" s="8" t="s">
        <v>541</v>
      </c>
      <c r="F24" s="39"/>
      <c r="G24" s="39" t="s">
        <v>171</v>
      </c>
      <c r="H24" s="40" t="s">
        <v>722</v>
      </c>
      <c r="I24" s="41"/>
      <c r="J24" s="8"/>
      <c r="K24" s="49"/>
      <c r="L24" s="49"/>
      <c r="M24" s="49"/>
      <c r="N24" s="49"/>
      <c r="O24" s="8" t="s">
        <v>402</v>
      </c>
    </row>
    <row r="25" spans="1:15" ht="56.25" x14ac:dyDescent="0.2">
      <c r="A25" s="8"/>
      <c r="B25" s="16"/>
      <c r="C25" s="16" t="s">
        <v>839</v>
      </c>
      <c r="D25" s="16" t="s">
        <v>812</v>
      </c>
      <c r="E25" s="8"/>
      <c r="F25" s="39"/>
      <c r="G25" s="39"/>
      <c r="H25" s="40"/>
      <c r="I25" s="41"/>
      <c r="J25" s="8"/>
      <c r="K25" s="49"/>
      <c r="L25" s="49"/>
      <c r="M25" s="49"/>
      <c r="N25" s="49"/>
      <c r="O25" s="8"/>
    </row>
    <row r="26" spans="1:15" ht="75" x14ac:dyDescent="0.2">
      <c r="A26" s="8"/>
      <c r="B26" s="16"/>
      <c r="C26" s="16" t="s">
        <v>840</v>
      </c>
      <c r="D26" s="16"/>
      <c r="E26" s="8" t="s">
        <v>841</v>
      </c>
      <c r="F26" s="39" t="s">
        <v>842</v>
      </c>
      <c r="G26" s="39" t="s">
        <v>171</v>
      </c>
      <c r="H26" s="40" t="s">
        <v>722</v>
      </c>
      <c r="I26" s="41"/>
      <c r="J26" s="8"/>
      <c r="K26" s="49"/>
      <c r="L26" s="49"/>
      <c r="M26" s="49"/>
      <c r="N26" s="49"/>
      <c r="O26" s="8" t="s">
        <v>843</v>
      </c>
    </row>
    <row r="27" spans="1:15" ht="56.25" x14ac:dyDescent="0.2">
      <c r="A27" s="8"/>
      <c r="B27" s="16"/>
      <c r="C27" s="16" t="s">
        <v>844</v>
      </c>
      <c r="D27" s="16"/>
      <c r="E27" s="8"/>
      <c r="F27" s="39"/>
      <c r="G27" s="39"/>
      <c r="H27" s="40" t="s">
        <v>722</v>
      </c>
      <c r="I27" s="41">
        <v>20000</v>
      </c>
      <c r="J27" s="8" t="s">
        <v>845</v>
      </c>
      <c r="K27" s="204"/>
      <c r="L27" s="49">
        <v>20000</v>
      </c>
      <c r="M27" s="204"/>
      <c r="N27" s="204"/>
      <c r="O27" s="8" t="s">
        <v>651</v>
      </c>
    </row>
    <row r="28" spans="1:15" ht="37.5" x14ac:dyDescent="0.2">
      <c r="A28" s="8"/>
      <c r="B28" s="16"/>
      <c r="C28" s="16" t="s">
        <v>846</v>
      </c>
      <c r="D28" s="16"/>
      <c r="E28" s="8"/>
      <c r="F28" s="39"/>
      <c r="G28" s="39"/>
      <c r="H28" s="40"/>
      <c r="I28" s="41"/>
      <c r="J28" s="8"/>
      <c r="K28" s="204"/>
      <c r="L28" s="204"/>
      <c r="M28" s="204"/>
      <c r="N28" s="204"/>
      <c r="O28" s="8" t="s">
        <v>847</v>
      </c>
    </row>
    <row r="29" spans="1:15" ht="93.75" x14ac:dyDescent="0.2">
      <c r="A29" s="8"/>
      <c r="B29" s="16" t="s">
        <v>6</v>
      </c>
      <c r="C29" s="16" t="s">
        <v>854</v>
      </c>
      <c r="D29" s="16" t="s">
        <v>848</v>
      </c>
      <c r="E29" s="8"/>
      <c r="F29" s="39"/>
      <c r="G29" s="39"/>
      <c r="H29" s="40"/>
      <c r="I29" s="41"/>
      <c r="J29" s="8"/>
      <c r="K29" s="204"/>
      <c r="L29" s="204"/>
      <c r="M29" s="204"/>
      <c r="N29" s="204"/>
      <c r="O29" s="8"/>
    </row>
    <row r="30" spans="1:15" ht="56.25" x14ac:dyDescent="0.2">
      <c r="A30" s="8"/>
      <c r="B30" s="16"/>
      <c r="C30" s="16" t="s">
        <v>855</v>
      </c>
      <c r="D30" s="16"/>
      <c r="E30" s="8" t="s">
        <v>864</v>
      </c>
      <c r="F30" s="39" t="s">
        <v>856</v>
      </c>
      <c r="G30" s="39" t="s">
        <v>95</v>
      </c>
      <c r="H30" s="40"/>
      <c r="I30" s="41"/>
      <c r="J30" s="8"/>
      <c r="K30" s="204"/>
      <c r="L30" s="204"/>
      <c r="M30" s="204"/>
      <c r="N30" s="204"/>
      <c r="O30" s="8"/>
    </row>
    <row r="31" spans="1:15" ht="56.25" x14ac:dyDescent="0.2">
      <c r="A31" s="8"/>
      <c r="B31" s="16"/>
      <c r="C31" s="16" t="s">
        <v>857</v>
      </c>
      <c r="D31" s="16"/>
      <c r="E31" s="8"/>
      <c r="F31" s="39"/>
      <c r="G31" s="39"/>
      <c r="H31" s="40"/>
      <c r="I31" s="41"/>
      <c r="J31" s="8"/>
      <c r="K31" s="204"/>
      <c r="L31" s="204"/>
      <c r="M31" s="204"/>
      <c r="N31" s="204"/>
      <c r="O31" s="8"/>
    </row>
    <row r="32" spans="1:15" ht="56.25" x14ac:dyDescent="0.2">
      <c r="A32" s="8"/>
      <c r="B32" s="16"/>
      <c r="C32" s="16" t="s">
        <v>858</v>
      </c>
      <c r="D32" s="16"/>
      <c r="E32" s="8"/>
      <c r="F32" s="39"/>
      <c r="G32" s="39"/>
      <c r="H32" s="40"/>
      <c r="I32" s="41"/>
      <c r="J32" s="8"/>
      <c r="K32" s="204"/>
      <c r="L32" s="204"/>
      <c r="M32" s="204"/>
      <c r="N32" s="204"/>
      <c r="O32" s="8"/>
    </row>
    <row r="33" spans="1:15" ht="56.25" x14ac:dyDescent="0.2">
      <c r="A33" s="8"/>
      <c r="B33" s="16"/>
      <c r="C33" s="16" t="s">
        <v>859</v>
      </c>
      <c r="D33" s="16"/>
      <c r="E33" s="8"/>
      <c r="F33" s="39"/>
      <c r="G33" s="39"/>
      <c r="H33" s="40"/>
      <c r="I33" s="41"/>
      <c r="J33" s="8"/>
      <c r="K33" s="204"/>
      <c r="L33" s="204"/>
      <c r="M33" s="204"/>
      <c r="N33" s="204"/>
      <c r="O33" s="8"/>
    </row>
    <row r="34" spans="1:15" ht="37.5" x14ac:dyDescent="0.2">
      <c r="A34" s="8"/>
      <c r="B34" s="16"/>
      <c r="C34" s="16" t="s">
        <v>860</v>
      </c>
      <c r="D34" s="16"/>
      <c r="E34" s="8"/>
      <c r="F34" s="39"/>
      <c r="G34" s="39"/>
      <c r="H34" s="40"/>
      <c r="I34" s="41"/>
      <c r="J34" s="8"/>
      <c r="K34" s="204"/>
      <c r="L34" s="204"/>
      <c r="M34" s="204"/>
      <c r="N34" s="204"/>
      <c r="O34" s="8"/>
    </row>
    <row r="35" spans="1:15" ht="37.5" x14ac:dyDescent="0.2">
      <c r="A35" s="8"/>
      <c r="B35" s="16"/>
      <c r="C35" s="16" t="s">
        <v>861</v>
      </c>
      <c r="D35" s="16"/>
      <c r="E35" s="8"/>
      <c r="F35" s="39" t="s">
        <v>862</v>
      </c>
      <c r="G35" s="39" t="s">
        <v>95</v>
      </c>
      <c r="H35" s="40"/>
      <c r="I35" s="41"/>
      <c r="J35" s="8"/>
      <c r="K35" s="204"/>
      <c r="L35" s="204"/>
      <c r="M35" s="204"/>
      <c r="N35" s="49" t="s">
        <v>863</v>
      </c>
      <c r="O35" s="8"/>
    </row>
    <row r="36" spans="1:15" ht="56.25" x14ac:dyDescent="0.2">
      <c r="A36" s="8"/>
      <c r="B36" s="16" t="s">
        <v>49</v>
      </c>
      <c r="C36" s="16" t="s">
        <v>866</v>
      </c>
      <c r="D36" s="16" t="s">
        <v>865</v>
      </c>
      <c r="E36" s="8"/>
      <c r="F36" s="39"/>
      <c r="G36" s="39"/>
      <c r="H36" s="40"/>
      <c r="I36" s="41"/>
      <c r="J36" s="8"/>
      <c r="K36" s="204"/>
      <c r="L36" s="204"/>
      <c r="M36" s="204"/>
      <c r="N36" s="49"/>
      <c r="O36" s="8"/>
    </row>
    <row r="37" spans="1:15" ht="37.5" x14ac:dyDescent="0.2">
      <c r="A37" s="8"/>
      <c r="B37" s="16"/>
      <c r="C37" s="16" t="s">
        <v>867</v>
      </c>
      <c r="D37" s="16"/>
      <c r="E37" s="8"/>
      <c r="F37" s="39"/>
      <c r="G37" s="39"/>
      <c r="H37" s="40"/>
      <c r="I37" s="41"/>
      <c r="J37" s="8"/>
      <c r="K37" s="204"/>
      <c r="L37" s="204"/>
      <c r="M37" s="204"/>
      <c r="N37" s="49"/>
      <c r="O37" s="8"/>
    </row>
    <row r="38" spans="1:15" ht="37.5" x14ac:dyDescent="0.2">
      <c r="A38" s="8"/>
      <c r="B38" s="16"/>
      <c r="C38" s="16" t="s">
        <v>868</v>
      </c>
      <c r="D38" s="16"/>
      <c r="E38" s="8"/>
      <c r="F38" s="39"/>
      <c r="G38" s="39"/>
      <c r="H38" s="40"/>
      <c r="I38" s="41"/>
      <c r="J38" s="8"/>
      <c r="K38" s="204"/>
      <c r="L38" s="204"/>
      <c r="M38" s="204"/>
      <c r="N38" s="49"/>
      <c r="O38" s="8"/>
    </row>
    <row r="39" spans="1:15" ht="37.5" x14ac:dyDescent="0.2">
      <c r="A39" s="8"/>
      <c r="B39" s="16"/>
      <c r="C39" s="16" t="s">
        <v>869</v>
      </c>
      <c r="D39" s="16"/>
      <c r="E39" s="8"/>
      <c r="F39" s="39"/>
      <c r="G39" s="39"/>
      <c r="H39" s="40"/>
      <c r="I39" s="41"/>
      <c r="J39" s="8"/>
      <c r="K39" s="204"/>
      <c r="L39" s="204"/>
      <c r="M39" s="204"/>
      <c r="N39" s="49"/>
      <c r="O39" s="8"/>
    </row>
    <row r="40" spans="1:15" ht="75" x14ac:dyDescent="0.2">
      <c r="A40" s="8">
        <v>3</v>
      </c>
      <c r="B40" s="16" t="s">
        <v>12</v>
      </c>
      <c r="C40" s="16" t="s">
        <v>322</v>
      </c>
      <c r="D40" s="16" t="s">
        <v>870</v>
      </c>
      <c r="E40" s="8" t="s">
        <v>325</v>
      </c>
      <c r="F40" s="8" t="s">
        <v>480</v>
      </c>
      <c r="G40" s="8" t="s">
        <v>205</v>
      </c>
      <c r="H40" s="205" t="s">
        <v>722</v>
      </c>
      <c r="I40" s="8"/>
      <c r="J40" s="8"/>
      <c r="K40" s="8"/>
      <c r="L40" s="8"/>
      <c r="M40" s="8"/>
      <c r="N40" s="8"/>
      <c r="O40" s="8" t="s">
        <v>443</v>
      </c>
    </row>
    <row r="41" spans="1:15" ht="56.25" x14ac:dyDescent="0.2">
      <c r="A41" s="8"/>
      <c r="B41" s="16"/>
      <c r="C41" s="16" t="s">
        <v>872</v>
      </c>
      <c r="D41" s="16"/>
      <c r="E41" s="8"/>
      <c r="F41" s="8"/>
      <c r="G41" s="8"/>
      <c r="H41" s="205"/>
      <c r="I41" s="8"/>
      <c r="J41" s="8"/>
      <c r="K41" s="8"/>
      <c r="L41" s="8"/>
      <c r="M41" s="8"/>
      <c r="N41" s="8"/>
      <c r="O41" s="8"/>
    </row>
    <row r="42" spans="1:15" ht="75" x14ac:dyDescent="0.2">
      <c r="A42" s="8"/>
      <c r="B42" s="16"/>
      <c r="C42" s="16" t="s">
        <v>873</v>
      </c>
      <c r="D42" s="16"/>
      <c r="E42" s="8" t="s">
        <v>874</v>
      </c>
      <c r="F42" s="8" t="s">
        <v>875</v>
      </c>
      <c r="G42" s="8" t="s">
        <v>171</v>
      </c>
      <c r="H42" s="205"/>
      <c r="I42" s="8"/>
      <c r="J42" s="8"/>
      <c r="K42" s="8"/>
      <c r="L42" s="8"/>
      <c r="M42" s="8"/>
      <c r="N42" s="8"/>
      <c r="O42" s="8"/>
    </row>
    <row r="43" spans="1:15" ht="37.5" x14ac:dyDescent="0.2">
      <c r="A43" s="8"/>
      <c r="B43" s="16"/>
      <c r="C43" s="16" t="s">
        <v>876</v>
      </c>
      <c r="D43" s="16"/>
      <c r="E43" s="8"/>
      <c r="F43" s="8"/>
      <c r="G43" s="8"/>
      <c r="H43" s="205" t="s">
        <v>759</v>
      </c>
      <c r="I43" s="8"/>
      <c r="J43" s="8"/>
      <c r="K43" s="8" t="s">
        <v>353</v>
      </c>
      <c r="L43" s="8"/>
      <c r="M43" s="8"/>
      <c r="N43" s="8"/>
      <c r="O43" s="8"/>
    </row>
    <row r="44" spans="1:15" ht="56.25" x14ac:dyDescent="0.2">
      <c r="A44" s="8"/>
      <c r="B44" s="16"/>
      <c r="C44" s="16" t="s">
        <v>877</v>
      </c>
      <c r="D44" s="16" t="s">
        <v>871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37.5" x14ac:dyDescent="0.2">
      <c r="A45" s="8"/>
      <c r="B45" s="16"/>
      <c r="C45" s="8" t="s">
        <v>878</v>
      </c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56.25" x14ac:dyDescent="0.2">
      <c r="A46" s="8">
        <v>4</v>
      </c>
      <c r="B46" s="16" t="s">
        <v>13</v>
      </c>
      <c r="C46" s="16" t="s">
        <v>879</v>
      </c>
      <c r="D46" s="16" t="s">
        <v>1095</v>
      </c>
      <c r="E46" s="8" t="s">
        <v>182</v>
      </c>
      <c r="F46" s="8" t="s">
        <v>183</v>
      </c>
      <c r="G46" s="8"/>
      <c r="H46" s="205" t="s">
        <v>722</v>
      </c>
      <c r="I46" s="8"/>
      <c r="J46" s="8"/>
      <c r="K46" s="8"/>
      <c r="L46" s="8"/>
      <c r="M46" s="8"/>
      <c r="N46" s="8"/>
      <c r="O46" s="8" t="s">
        <v>423</v>
      </c>
    </row>
    <row r="47" spans="1:15" ht="56.25" x14ac:dyDescent="0.2">
      <c r="A47" s="8">
        <v>5</v>
      </c>
      <c r="B47" s="16" t="s">
        <v>14</v>
      </c>
      <c r="C47" s="66" t="s">
        <v>283</v>
      </c>
      <c r="D47" s="16" t="s">
        <v>1096</v>
      </c>
      <c r="E47" s="8" t="s">
        <v>169</v>
      </c>
      <c r="F47" s="279" t="s">
        <v>170</v>
      </c>
      <c r="G47" s="8" t="s">
        <v>171</v>
      </c>
      <c r="H47" s="205" t="s">
        <v>722</v>
      </c>
      <c r="I47" s="8"/>
      <c r="J47" s="8"/>
      <c r="K47" s="8"/>
      <c r="L47" s="8"/>
      <c r="M47" s="8"/>
      <c r="N47" s="8"/>
      <c r="O47" s="8"/>
    </row>
    <row r="48" spans="1:15" x14ac:dyDescent="0.2">
      <c r="A48" s="8"/>
      <c r="B48" s="16"/>
      <c r="C48" s="66" t="s">
        <v>880</v>
      </c>
      <c r="D48" s="16"/>
      <c r="E48" s="8"/>
      <c r="F48" s="311"/>
      <c r="G48" s="8"/>
      <c r="H48" s="40"/>
      <c r="I48" s="8"/>
      <c r="J48" s="8"/>
      <c r="K48" s="8"/>
      <c r="L48" s="8"/>
      <c r="M48" s="8"/>
      <c r="N48" s="8"/>
      <c r="O48" s="8"/>
    </row>
    <row r="49" spans="1:16" ht="37.5" x14ac:dyDescent="0.2">
      <c r="A49" s="8"/>
      <c r="B49" s="16"/>
      <c r="C49" s="80" t="s">
        <v>881</v>
      </c>
      <c r="D49" s="16"/>
      <c r="E49" s="8"/>
      <c r="F49" s="280"/>
      <c r="G49" s="8"/>
      <c r="H49" s="40"/>
      <c r="I49" s="8"/>
      <c r="J49" s="8"/>
      <c r="K49" s="8"/>
      <c r="L49" s="8"/>
      <c r="M49" s="8"/>
      <c r="N49" s="8"/>
      <c r="O49" s="8"/>
    </row>
    <row r="50" spans="1:16" ht="75" x14ac:dyDescent="0.2">
      <c r="A50" s="8"/>
      <c r="B50" s="16"/>
      <c r="C50" s="80" t="s">
        <v>882</v>
      </c>
      <c r="D50" s="16"/>
      <c r="E50" s="8"/>
      <c r="F50" s="8"/>
      <c r="G50" s="8"/>
      <c r="H50" s="40"/>
      <c r="I50" s="8"/>
      <c r="J50" s="8"/>
      <c r="K50" s="8"/>
      <c r="L50" s="8"/>
      <c r="M50" s="8"/>
      <c r="N50" s="8"/>
      <c r="O50" s="8"/>
    </row>
    <row r="51" spans="1:16" x14ac:dyDescent="0.2">
      <c r="A51" s="8"/>
      <c r="B51" s="16"/>
      <c r="C51" s="16" t="s">
        <v>192</v>
      </c>
      <c r="D51" s="16"/>
      <c r="E51" s="8"/>
      <c r="F51" s="8"/>
      <c r="G51" s="8"/>
      <c r="H51" s="40"/>
      <c r="I51" s="8"/>
      <c r="J51" s="8"/>
      <c r="K51" s="8"/>
      <c r="L51" s="8"/>
      <c r="M51" s="8"/>
      <c r="N51" s="8"/>
      <c r="O51" s="8"/>
    </row>
    <row r="52" spans="1:16" ht="56.25" x14ac:dyDescent="0.2">
      <c r="A52" s="8"/>
      <c r="B52" s="16"/>
      <c r="C52" s="16" t="s">
        <v>883</v>
      </c>
      <c r="D52" s="16"/>
      <c r="E52" s="8"/>
      <c r="F52" s="8"/>
      <c r="G52" s="8"/>
      <c r="H52" s="40"/>
      <c r="I52" s="8"/>
      <c r="J52" s="8"/>
      <c r="K52" s="8"/>
      <c r="L52" s="8"/>
      <c r="M52" s="8"/>
      <c r="N52" s="8"/>
      <c r="O52" s="8"/>
    </row>
    <row r="53" spans="1:16" ht="37.5" x14ac:dyDescent="0.2">
      <c r="A53" s="8"/>
      <c r="B53" s="16"/>
      <c r="C53" s="16" t="s">
        <v>884</v>
      </c>
      <c r="D53" s="16"/>
      <c r="E53" s="8"/>
      <c r="F53" s="8"/>
      <c r="G53" s="8"/>
      <c r="H53" s="40"/>
      <c r="I53" s="8"/>
      <c r="J53" s="8"/>
      <c r="K53" s="8"/>
      <c r="L53" s="8"/>
      <c r="M53" s="8"/>
      <c r="N53" s="8"/>
      <c r="O53" s="8"/>
    </row>
    <row r="54" spans="1:16" ht="37.5" x14ac:dyDescent="0.2">
      <c r="A54" s="8"/>
      <c r="B54" s="16"/>
      <c r="C54" s="16" t="s">
        <v>186</v>
      </c>
      <c r="D54" s="16"/>
      <c r="E54" s="8"/>
      <c r="F54" s="8"/>
      <c r="G54" s="8"/>
      <c r="H54" s="40"/>
      <c r="I54" s="8"/>
      <c r="J54" s="8"/>
      <c r="K54" s="8"/>
      <c r="L54" s="8"/>
      <c r="M54" s="8"/>
      <c r="N54" s="8"/>
      <c r="O54" s="8"/>
    </row>
    <row r="55" spans="1:16" ht="75" x14ac:dyDescent="0.2">
      <c r="A55" s="8"/>
      <c r="B55" s="16"/>
      <c r="C55" s="16" t="s">
        <v>885</v>
      </c>
      <c r="D55" s="16"/>
      <c r="E55" s="8"/>
      <c r="F55" s="8"/>
      <c r="G55" s="8"/>
      <c r="H55" s="40"/>
      <c r="I55" s="8"/>
      <c r="J55" s="8"/>
      <c r="K55" s="8"/>
      <c r="L55" s="8"/>
      <c r="M55" s="8"/>
      <c r="N55" s="8"/>
      <c r="O55" s="8"/>
    </row>
    <row r="56" spans="1:16" ht="56.25" x14ac:dyDescent="0.2">
      <c r="A56" s="8"/>
      <c r="B56" s="16"/>
      <c r="C56" s="16" t="s">
        <v>187</v>
      </c>
      <c r="D56" s="16"/>
      <c r="E56" s="8"/>
      <c r="F56" s="8"/>
      <c r="G56" s="8"/>
      <c r="H56" s="40"/>
      <c r="I56" s="8"/>
      <c r="J56" s="8"/>
      <c r="K56" s="8"/>
      <c r="L56" s="8"/>
      <c r="M56" s="8"/>
      <c r="N56" s="8"/>
      <c r="O56" s="8"/>
    </row>
    <row r="57" spans="1:16" ht="75" x14ac:dyDescent="0.2">
      <c r="A57" s="8"/>
      <c r="B57" s="16"/>
      <c r="C57" s="16" t="s">
        <v>188</v>
      </c>
      <c r="D57" s="16"/>
      <c r="E57" s="8"/>
      <c r="F57" s="8"/>
      <c r="G57" s="8"/>
      <c r="H57" s="40"/>
      <c r="I57" s="8"/>
      <c r="J57" s="8"/>
      <c r="K57" s="8"/>
      <c r="L57" s="8"/>
      <c r="M57" s="8"/>
      <c r="N57" s="8"/>
      <c r="O57" s="8"/>
    </row>
    <row r="58" spans="1:16" ht="37.5" x14ac:dyDescent="0.2">
      <c r="A58" s="8"/>
      <c r="B58" s="16"/>
      <c r="C58" s="16" t="s">
        <v>189</v>
      </c>
      <c r="D58" s="16"/>
      <c r="E58" s="8"/>
      <c r="F58" s="8"/>
      <c r="G58" s="8"/>
      <c r="H58" s="40"/>
      <c r="I58" s="8"/>
      <c r="J58" s="8"/>
      <c r="K58" s="8"/>
      <c r="L58" s="8"/>
      <c r="M58" s="8"/>
      <c r="N58" s="8"/>
      <c r="O58" s="8"/>
    </row>
    <row r="59" spans="1:16" ht="93.75" x14ac:dyDescent="0.2">
      <c r="A59" s="8">
        <v>6</v>
      </c>
      <c r="B59" s="16" t="s">
        <v>886</v>
      </c>
      <c r="C59" s="16" t="s">
        <v>888</v>
      </c>
      <c r="D59" s="16" t="s">
        <v>887</v>
      </c>
      <c r="E59" s="8"/>
      <c r="F59" s="8"/>
      <c r="G59" s="8"/>
      <c r="H59" s="40"/>
      <c r="I59" s="8"/>
      <c r="J59" s="8"/>
      <c r="K59" s="8"/>
      <c r="L59" s="8"/>
      <c r="M59" s="8"/>
      <c r="N59" s="8"/>
      <c r="O59" s="8"/>
    </row>
    <row r="60" spans="1:16" ht="37.5" x14ac:dyDescent="0.2">
      <c r="A60" s="8"/>
      <c r="B60" s="16"/>
      <c r="C60" s="16" t="s">
        <v>889</v>
      </c>
      <c r="D60" s="16"/>
      <c r="E60" s="8"/>
      <c r="F60" s="8"/>
      <c r="G60" s="8"/>
      <c r="H60" s="40"/>
      <c r="I60" s="8"/>
      <c r="J60" s="8"/>
      <c r="K60" s="8"/>
      <c r="L60" s="8"/>
      <c r="M60" s="8"/>
      <c r="N60" s="8"/>
      <c r="O60" s="8"/>
    </row>
    <row r="61" spans="1:16" ht="37.5" x14ac:dyDescent="0.2">
      <c r="A61" s="8"/>
      <c r="B61" s="16"/>
      <c r="C61" s="16" t="s">
        <v>890</v>
      </c>
      <c r="D61" s="16"/>
      <c r="E61" s="8"/>
      <c r="F61" s="8"/>
      <c r="G61" s="8"/>
      <c r="H61" s="40"/>
      <c r="I61" s="8"/>
      <c r="J61" s="8"/>
      <c r="K61" s="8"/>
      <c r="L61" s="8"/>
      <c r="M61" s="8"/>
      <c r="N61" s="8"/>
      <c r="O61" s="8"/>
    </row>
    <row r="62" spans="1:16" ht="75" x14ac:dyDescent="0.2">
      <c r="A62" s="8"/>
      <c r="B62" s="16"/>
      <c r="C62" s="16" t="s">
        <v>891</v>
      </c>
      <c r="D62" s="16"/>
      <c r="E62" s="8"/>
      <c r="F62" s="8"/>
      <c r="G62" s="8"/>
      <c r="H62" s="40"/>
      <c r="I62" s="8"/>
      <c r="J62" s="8"/>
      <c r="K62" s="8"/>
      <c r="L62" s="8"/>
      <c r="M62" s="8"/>
      <c r="N62" s="8"/>
      <c r="O62" s="8"/>
    </row>
    <row r="63" spans="1:16" ht="75" x14ac:dyDescent="0.2">
      <c r="A63" s="8"/>
      <c r="B63" s="16"/>
      <c r="C63" s="16" t="s">
        <v>892</v>
      </c>
      <c r="D63" s="16"/>
      <c r="E63" s="8"/>
      <c r="F63" s="8"/>
      <c r="G63" s="8"/>
      <c r="H63" s="40"/>
      <c r="I63" s="8"/>
      <c r="J63" s="8"/>
      <c r="K63" s="8"/>
      <c r="L63" s="8"/>
      <c r="M63" s="8"/>
      <c r="N63" s="8"/>
      <c r="O63" s="8"/>
    </row>
    <row r="64" spans="1:16" ht="243.75" x14ac:dyDescent="0.25">
      <c r="A64" s="8"/>
      <c r="B64" s="16" t="s">
        <v>896</v>
      </c>
      <c r="C64" s="16" t="s">
        <v>893</v>
      </c>
      <c r="D64" s="16" t="s">
        <v>895</v>
      </c>
      <c r="E64" s="8" t="s">
        <v>123</v>
      </c>
      <c r="F64" s="8" t="s">
        <v>124</v>
      </c>
      <c r="G64" s="8"/>
      <c r="H64" s="8" t="s">
        <v>894</v>
      </c>
      <c r="I64" s="8"/>
      <c r="J64" s="8"/>
      <c r="K64" s="8"/>
      <c r="L64" s="8"/>
      <c r="M64" s="8"/>
      <c r="N64" s="8"/>
      <c r="O64" s="8" t="s">
        <v>424</v>
      </c>
      <c r="P64" s="206"/>
    </row>
    <row r="65" spans="1:15" s="200" customFormat="1" ht="113.25" customHeight="1" x14ac:dyDescent="0.2">
      <c r="A65" s="16">
        <v>7</v>
      </c>
      <c r="B65" s="16" t="s">
        <v>16</v>
      </c>
      <c r="C65" s="16" t="s">
        <v>902</v>
      </c>
      <c r="D65" s="16" t="s">
        <v>1097</v>
      </c>
      <c r="E65" s="10" t="s">
        <v>113</v>
      </c>
      <c r="F65" s="16" t="s">
        <v>427</v>
      </c>
      <c r="G65" s="16"/>
      <c r="H65" s="207" t="s">
        <v>897</v>
      </c>
      <c r="I65" s="208"/>
      <c r="J65" s="16"/>
      <c r="K65" s="16"/>
      <c r="L65" s="16"/>
      <c r="M65" s="16"/>
      <c r="N65" s="16"/>
      <c r="O65" s="16" t="s">
        <v>425</v>
      </c>
    </row>
    <row r="66" spans="1:15" s="200" customFormat="1" ht="56.25" x14ac:dyDescent="0.2">
      <c r="A66" s="10"/>
      <c r="B66" s="10"/>
      <c r="C66" s="10" t="s">
        <v>899</v>
      </c>
      <c r="D66" s="16"/>
      <c r="E66" s="16" t="s">
        <v>114</v>
      </c>
      <c r="F66" s="16" t="s">
        <v>903</v>
      </c>
      <c r="G66" s="16" t="s">
        <v>500</v>
      </c>
      <c r="H66" s="207"/>
      <c r="I66" s="208"/>
      <c r="J66" s="16"/>
      <c r="K66" s="16"/>
      <c r="L66" s="16"/>
      <c r="M66" s="16"/>
      <c r="N66" s="16"/>
      <c r="O66" s="16"/>
    </row>
    <row r="67" spans="1:15" s="200" customFormat="1" ht="75" x14ac:dyDescent="0.2">
      <c r="A67" s="10"/>
      <c r="B67" s="10"/>
      <c r="C67" s="10" t="s">
        <v>904</v>
      </c>
      <c r="D67" s="16"/>
      <c r="E67" s="16"/>
      <c r="F67" s="16"/>
      <c r="G67" s="16"/>
      <c r="H67" s="207"/>
      <c r="I67" s="208"/>
      <c r="J67" s="16"/>
      <c r="K67" s="16"/>
      <c r="L67" s="16"/>
      <c r="M67" s="16"/>
      <c r="N67" s="16"/>
      <c r="O67" s="16"/>
    </row>
    <row r="68" spans="1:15" s="200" customFormat="1" ht="93.75" x14ac:dyDescent="0.2">
      <c r="A68" s="10"/>
      <c r="B68" s="10"/>
      <c r="C68" s="10" t="s">
        <v>901</v>
      </c>
      <c r="D68" s="142" t="s">
        <v>898</v>
      </c>
      <c r="E68" s="16" t="s">
        <v>900</v>
      </c>
      <c r="F68" s="16"/>
      <c r="G68" s="16"/>
      <c r="H68" s="207"/>
      <c r="I68" s="208"/>
      <c r="J68" s="16"/>
      <c r="K68" s="16"/>
      <c r="L68" s="16"/>
      <c r="M68" s="16"/>
      <c r="N68" s="16"/>
      <c r="O68" s="16"/>
    </row>
    <row r="69" spans="1:15" s="200" customFormat="1" ht="37.5" customHeight="1" x14ac:dyDescent="0.2">
      <c r="A69" s="10"/>
      <c r="B69" s="10"/>
      <c r="C69" s="16" t="s">
        <v>905</v>
      </c>
      <c r="D69" s="16"/>
      <c r="E69" s="16" t="s">
        <v>112</v>
      </c>
      <c r="F69" s="16"/>
      <c r="G69" s="16"/>
      <c r="H69" s="207"/>
      <c r="I69" s="208"/>
      <c r="J69" s="16"/>
      <c r="K69" s="16"/>
      <c r="L69" s="16"/>
      <c r="M69" s="16"/>
      <c r="N69" s="16"/>
      <c r="O69" s="16"/>
    </row>
    <row r="70" spans="1:15" s="200" customFormat="1" ht="150" x14ac:dyDescent="0.2">
      <c r="A70" s="10"/>
      <c r="B70" s="10"/>
      <c r="C70" s="16" t="s">
        <v>906</v>
      </c>
      <c r="D70" s="16"/>
      <c r="E70" s="16" t="s">
        <v>110</v>
      </c>
      <c r="F70" s="16"/>
      <c r="G70" s="16"/>
      <c r="H70" s="207"/>
      <c r="I70" s="208"/>
      <c r="J70" s="16"/>
      <c r="K70" s="16"/>
      <c r="L70" s="16"/>
      <c r="M70" s="16">
        <f ca="1">M70:R70</f>
        <v>0</v>
      </c>
      <c r="N70" s="16"/>
      <c r="O70" s="16"/>
    </row>
    <row r="71" spans="1:15" s="200" customFormat="1" ht="56.25" x14ac:dyDescent="0.2">
      <c r="A71" s="10"/>
      <c r="B71" s="10"/>
      <c r="C71" s="218" t="s">
        <v>907</v>
      </c>
      <c r="D71" s="16"/>
      <c r="E71" s="16"/>
      <c r="F71" s="16"/>
      <c r="G71" s="16"/>
      <c r="H71" s="207"/>
      <c r="I71" s="208"/>
      <c r="J71" s="16"/>
      <c r="K71" s="16"/>
      <c r="L71" s="16"/>
      <c r="M71" s="16"/>
      <c r="N71" s="16"/>
      <c r="O71" s="16"/>
    </row>
    <row r="72" spans="1:15" s="200" customFormat="1" ht="37.5" x14ac:dyDescent="0.2">
      <c r="A72" s="10"/>
      <c r="B72" s="10"/>
      <c r="C72" s="16" t="s">
        <v>908</v>
      </c>
      <c r="D72" s="16"/>
      <c r="E72" s="16"/>
      <c r="F72" s="16"/>
      <c r="G72" s="16"/>
      <c r="H72" s="207"/>
      <c r="I72" s="208"/>
      <c r="J72" s="16"/>
      <c r="K72" s="16"/>
      <c r="L72" s="16"/>
      <c r="M72" s="16"/>
      <c r="N72" s="16"/>
      <c r="O72" s="16"/>
    </row>
    <row r="73" spans="1:15" s="200" customFormat="1" ht="37.5" x14ac:dyDescent="0.2">
      <c r="A73" s="10"/>
      <c r="B73" s="10"/>
      <c r="C73" s="16" t="s">
        <v>909</v>
      </c>
      <c r="D73" s="16"/>
      <c r="E73" s="16"/>
      <c r="F73" s="16"/>
      <c r="G73" s="16"/>
      <c r="H73" s="207"/>
      <c r="I73" s="208"/>
      <c r="J73" s="16"/>
      <c r="K73" s="16"/>
      <c r="L73" s="16"/>
      <c r="M73" s="16"/>
      <c r="N73" s="16"/>
      <c r="O73" s="16"/>
    </row>
    <row r="74" spans="1:15" s="200" customFormat="1" ht="37.5" x14ac:dyDescent="0.2">
      <c r="A74" s="10"/>
      <c r="B74" s="10"/>
      <c r="C74" s="16" t="s">
        <v>910</v>
      </c>
      <c r="D74" s="16"/>
      <c r="E74" s="16"/>
      <c r="F74" s="16"/>
      <c r="G74" s="16"/>
      <c r="H74" s="207"/>
      <c r="I74" s="208"/>
      <c r="J74" s="16"/>
      <c r="K74" s="16"/>
      <c r="L74" s="16"/>
      <c r="M74" s="16"/>
      <c r="N74" s="16"/>
      <c r="O74" s="16"/>
    </row>
    <row r="75" spans="1:15" ht="318.75" x14ac:dyDescent="0.2">
      <c r="A75" s="8">
        <v>8</v>
      </c>
      <c r="B75" s="16" t="s">
        <v>17</v>
      </c>
      <c r="C75" s="59" t="s">
        <v>911</v>
      </c>
      <c r="D75" s="16" t="s">
        <v>912</v>
      </c>
      <c r="E75" s="8" t="s">
        <v>213</v>
      </c>
      <c r="F75" s="8" t="s">
        <v>429</v>
      </c>
      <c r="G75" s="8" t="s">
        <v>91</v>
      </c>
      <c r="H75" s="8" t="s">
        <v>722</v>
      </c>
      <c r="I75" s="8"/>
      <c r="J75" s="8"/>
      <c r="K75" s="8"/>
      <c r="L75" s="8"/>
      <c r="M75" s="8"/>
      <c r="N75" s="8"/>
      <c r="O75" s="8" t="s">
        <v>428</v>
      </c>
    </row>
    <row r="76" spans="1:15" ht="204.75" customHeight="1" x14ac:dyDescent="0.2">
      <c r="A76" s="8"/>
      <c r="B76" s="16"/>
      <c r="C76" s="16" t="s">
        <v>915</v>
      </c>
      <c r="D76" s="16" t="s">
        <v>913</v>
      </c>
      <c r="E76" s="8" t="s">
        <v>914</v>
      </c>
      <c r="F76" s="8" t="s">
        <v>321</v>
      </c>
      <c r="G76" s="8" t="s">
        <v>95</v>
      </c>
      <c r="H76" s="8" t="s">
        <v>722</v>
      </c>
      <c r="I76" s="8"/>
      <c r="J76" s="8"/>
      <c r="K76" s="8"/>
      <c r="L76" s="8"/>
      <c r="M76" s="8"/>
      <c r="N76" s="8"/>
      <c r="O76" s="8" t="s">
        <v>428</v>
      </c>
    </row>
    <row r="77" spans="1:15" ht="65.25" customHeight="1" x14ac:dyDescent="0.2">
      <c r="A77" s="314">
        <v>9</v>
      </c>
      <c r="B77" s="308" t="s">
        <v>916</v>
      </c>
      <c r="C77" s="16" t="s">
        <v>173</v>
      </c>
      <c r="D77" s="16" t="s">
        <v>917</v>
      </c>
      <c r="E77" s="8" t="s">
        <v>174</v>
      </c>
      <c r="F77" s="8"/>
      <c r="G77" s="8"/>
      <c r="H77" s="8"/>
      <c r="I77" s="8"/>
      <c r="J77" s="8"/>
      <c r="K77" s="8"/>
      <c r="L77" s="8"/>
      <c r="M77" s="8"/>
      <c r="N77" s="8"/>
      <c r="O77" s="8" t="s">
        <v>431</v>
      </c>
    </row>
    <row r="78" spans="1:15" ht="41.25" customHeight="1" x14ac:dyDescent="0.2">
      <c r="A78" s="315"/>
      <c r="B78" s="309"/>
      <c r="C78" s="16" t="s">
        <v>175</v>
      </c>
      <c r="D78" s="16" t="s">
        <v>918</v>
      </c>
      <c r="E78" s="279" t="s">
        <v>176</v>
      </c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37.5" x14ac:dyDescent="0.2">
      <c r="A79" s="162"/>
      <c r="B79" s="10"/>
      <c r="C79" s="16" t="s">
        <v>177</v>
      </c>
      <c r="D79" s="16"/>
      <c r="E79" s="280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37.5" x14ac:dyDescent="0.2">
      <c r="A80" s="162"/>
      <c r="B80" s="10"/>
      <c r="C80" s="16" t="s">
        <v>178</v>
      </c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56.25" x14ac:dyDescent="0.2">
      <c r="A81" s="162"/>
      <c r="B81" s="10"/>
      <c r="C81" s="16" t="s">
        <v>179</v>
      </c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37.5" x14ac:dyDescent="0.2">
      <c r="A82" s="8"/>
      <c r="B82" s="16"/>
      <c r="C82" s="16" t="s">
        <v>180</v>
      </c>
      <c r="D82" s="1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83.25" customHeight="1" x14ac:dyDescent="0.2">
      <c r="A83" s="8">
        <v>10</v>
      </c>
      <c r="B83" s="16" t="s">
        <v>19</v>
      </c>
      <c r="C83" s="238" t="s">
        <v>154</v>
      </c>
      <c r="D83" s="16" t="s">
        <v>919</v>
      </c>
      <c r="E83" s="80" t="s">
        <v>157</v>
      </c>
      <c r="F83" s="8" t="s">
        <v>150</v>
      </c>
      <c r="G83" s="209" t="s">
        <v>95</v>
      </c>
      <c r="H83" s="201" t="s">
        <v>722</v>
      </c>
      <c r="I83" s="8"/>
      <c r="J83" s="8"/>
      <c r="K83" s="8"/>
      <c r="L83" s="8"/>
      <c r="M83" s="8"/>
      <c r="N83" s="8"/>
      <c r="O83" s="8" t="s">
        <v>401</v>
      </c>
    </row>
    <row r="84" spans="1:15" ht="56.25" x14ac:dyDescent="0.2">
      <c r="A84" s="8"/>
      <c r="B84" s="16"/>
      <c r="C84" s="8" t="s">
        <v>155</v>
      </c>
      <c r="D84" s="16" t="s">
        <v>920</v>
      </c>
      <c r="E84" s="80" t="s">
        <v>158</v>
      </c>
      <c r="F84" s="8"/>
      <c r="G84" s="209" t="s">
        <v>500</v>
      </c>
      <c r="H84" s="8"/>
      <c r="I84" s="8"/>
      <c r="J84" s="8"/>
      <c r="K84" s="8"/>
      <c r="L84" s="8"/>
      <c r="M84" s="8"/>
      <c r="N84" s="8"/>
      <c r="O84" s="8"/>
    </row>
    <row r="85" spans="1:15" ht="44.25" customHeight="1" x14ac:dyDescent="0.2">
      <c r="A85" s="8"/>
      <c r="B85" s="16"/>
      <c r="C85" s="238" t="s">
        <v>153</v>
      </c>
      <c r="D85" s="267" t="s">
        <v>921</v>
      </c>
      <c r="E85" s="312" t="s">
        <v>156</v>
      </c>
      <c r="F85" s="8"/>
      <c r="G85" s="209"/>
      <c r="H85" s="8"/>
      <c r="I85" s="8"/>
      <c r="J85" s="8"/>
      <c r="K85" s="8"/>
      <c r="L85" s="8"/>
      <c r="M85" s="8"/>
      <c r="N85" s="8"/>
      <c r="O85" s="8"/>
    </row>
    <row r="86" spans="1:15" ht="37.5" x14ac:dyDescent="0.2">
      <c r="A86" s="8"/>
      <c r="B86" s="16"/>
      <c r="C86" s="238" t="s">
        <v>152</v>
      </c>
      <c r="D86" s="267"/>
      <c r="E86" s="313"/>
      <c r="F86" s="8"/>
      <c r="G86" s="209" t="s">
        <v>924</v>
      </c>
      <c r="H86" s="8"/>
      <c r="I86" s="8"/>
      <c r="J86" s="8"/>
      <c r="K86" s="8"/>
      <c r="L86" s="8"/>
      <c r="M86" s="8"/>
      <c r="N86" s="8"/>
      <c r="O86" s="8"/>
    </row>
    <row r="87" spans="1:15" ht="75" x14ac:dyDescent="0.2">
      <c r="A87" s="8"/>
      <c r="B87" s="16"/>
      <c r="C87" s="16" t="s">
        <v>151</v>
      </c>
      <c r="D87" s="16" t="s">
        <v>922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56.25" x14ac:dyDescent="0.2">
      <c r="A88" s="8">
        <v>11</v>
      </c>
      <c r="B88" s="16" t="s">
        <v>20</v>
      </c>
      <c r="C88" s="16" t="s">
        <v>315</v>
      </c>
      <c r="D88" s="101" t="s">
        <v>925</v>
      </c>
      <c r="E88" s="8" t="s">
        <v>316</v>
      </c>
      <c r="F88" s="8" t="s">
        <v>317</v>
      </c>
      <c r="G88" s="8" t="s">
        <v>95</v>
      </c>
      <c r="H88" s="201" t="s">
        <v>722</v>
      </c>
      <c r="I88" s="8"/>
      <c r="J88" s="8"/>
      <c r="K88" s="8"/>
      <c r="L88" s="8"/>
      <c r="M88" s="8"/>
      <c r="N88" s="8"/>
      <c r="O88" s="8" t="s">
        <v>430</v>
      </c>
    </row>
    <row r="89" spans="1:15" ht="56.25" x14ac:dyDescent="0.2">
      <c r="A89" s="8"/>
      <c r="B89" s="16"/>
      <c r="C89" s="16" t="s">
        <v>125</v>
      </c>
      <c r="D89" s="101" t="s">
        <v>926</v>
      </c>
      <c r="E89" s="8"/>
      <c r="F89" s="8"/>
      <c r="G89" s="8"/>
      <c r="H89" s="201"/>
      <c r="I89" s="8"/>
      <c r="J89" s="8"/>
      <c r="K89" s="8"/>
      <c r="L89" s="8"/>
      <c r="M89" s="8"/>
      <c r="N89" s="8"/>
      <c r="O89" s="8"/>
    </row>
    <row r="90" spans="1:15" ht="37.5" x14ac:dyDescent="0.2">
      <c r="A90" s="8"/>
      <c r="B90" s="16"/>
      <c r="C90" s="16" t="s">
        <v>125</v>
      </c>
      <c r="D90" s="101" t="s">
        <v>927</v>
      </c>
      <c r="E90" s="8" t="s">
        <v>126</v>
      </c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37.5" x14ac:dyDescent="0.2">
      <c r="A91" s="8"/>
      <c r="B91" s="16"/>
      <c r="C91" s="16"/>
      <c r="D91" s="16" t="s">
        <v>928</v>
      </c>
      <c r="E91" s="8" t="s">
        <v>127</v>
      </c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s="200" customFormat="1" ht="75" x14ac:dyDescent="0.2">
      <c r="A92" s="50">
        <v>12</v>
      </c>
      <c r="B92" s="16" t="s">
        <v>21</v>
      </c>
      <c r="C92" s="210" t="s">
        <v>138</v>
      </c>
      <c r="D92" s="16" t="s">
        <v>853</v>
      </c>
      <c r="E92" s="267" t="s">
        <v>140</v>
      </c>
      <c r="F92" s="211" t="s">
        <v>929</v>
      </c>
      <c r="G92" s="50" t="s">
        <v>132</v>
      </c>
      <c r="H92" s="201" t="s">
        <v>722</v>
      </c>
      <c r="I92" s="199"/>
      <c r="J92" s="50"/>
      <c r="K92" s="199"/>
      <c r="L92" s="50"/>
      <c r="M92" s="199"/>
      <c r="N92" s="199"/>
      <c r="O92" s="308" t="s">
        <v>431</v>
      </c>
    </row>
    <row r="93" spans="1:15" s="200" customFormat="1" ht="37.5" x14ac:dyDescent="0.2">
      <c r="A93" s="50"/>
      <c r="B93" s="16"/>
      <c r="C93" s="210" t="s">
        <v>133</v>
      </c>
      <c r="D93" s="16"/>
      <c r="E93" s="267"/>
      <c r="F93" s="66"/>
      <c r="G93" s="16"/>
      <c r="H93" s="16"/>
      <c r="I93" s="16"/>
      <c r="J93" s="16"/>
      <c r="K93" s="16"/>
      <c r="L93" s="16"/>
      <c r="M93" s="16"/>
      <c r="N93" s="16"/>
      <c r="O93" s="309"/>
    </row>
    <row r="94" spans="1:15" s="200" customFormat="1" ht="37.5" x14ac:dyDescent="0.2">
      <c r="A94" s="50"/>
      <c r="B94" s="16"/>
      <c r="C94" s="210" t="s">
        <v>142</v>
      </c>
      <c r="D94" s="16"/>
      <c r="E94" s="267"/>
      <c r="F94" s="6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200" customFormat="1" ht="56.25" x14ac:dyDescent="0.2">
      <c r="A95" s="50"/>
      <c r="B95" s="16"/>
      <c r="C95" s="212" t="s">
        <v>143</v>
      </c>
      <c r="D95" s="16"/>
      <c r="E95" s="16"/>
      <c r="F95" s="66"/>
      <c r="G95" s="16"/>
      <c r="H95" s="16"/>
      <c r="I95" s="16"/>
      <c r="J95" s="16"/>
      <c r="K95" s="16"/>
      <c r="L95" s="16"/>
      <c r="M95" s="16"/>
      <c r="N95" s="16"/>
      <c r="O95" s="16"/>
    </row>
    <row r="96" spans="1:15" s="200" customFormat="1" ht="37.5" x14ac:dyDescent="0.2">
      <c r="A96" s="50"/>
      <c r="B96" s="16"/>
      <c r="C96" s="213" t="s">
        <v>144</v>
      </c>
      <c r="D96" s="16"/>
      <c r="E96" s="16"/>
      <c r="F96" s="66"/>
      <c r="G96" s="16"/>
      <c r="H96" s="16"/>
      <c r="I96" s="16"/>
      <c r="J96" s="16"/>
      <c r="K96" s="16"/>
      <c r="L96" s="16"/>
      <c r="M96" s="16"/>
      <c r="N96" s="16"/>
      <c r="O96" s="16"/>
    </row>
    <row r="97" spans="1:15" s="200" customFormat="1" ht="56.25" x14ac:dyDescent="0.2">
      <c r="A97" s="50"/>
      <c r="B97" s="16"/>
      <c r="C97" s="213" t="s">
        <v>145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x14ac:dyDescent="0.2">
      <c r="A98" s="39"/>
      <c r="B98" s="8"/>
      <c r="C98" s="213" t="s">
        <v>146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7.5" x14ac:dyDescent="0.2">
      <c r="A99" s="8"/>
      <c r="B99" s="8"/>
      <c r="C99" s="214" t="s">
        <v>147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75" x14ac:dyDescent="0.2">
      <c r="A100" s="8">
        <v>13</v>
      </c>
      <c r="B100" s="16" t="s">
        <v>22</v>
      </c>
      <c r="C100" s="16" t="s">
        <v>318</v>
      </c>
      <c r="D100" s="16" t="s">
        <v>1098</v>
      </c>
      <c r="E100" s="8" t="s">
        <v>319</v>
      </c>
      <c r="F100" s="8" t="s">
        <v>320</v>
      </c>
      <c r="G100" s="8" t="s">
        <v>95</v>
      </c>
      <c r="H100" s="8" t="s">
        <v>923</v>
      </c>
      <c r="I100" s="49"/>
      <c r="J100" s="8"/>
      <c r="K100" s="49"/>
      <c r="L100" s="8"/>
      <c r="M100" s="8"/>
      <c r="N100" s="8"/>
      <c r="O100" s="8" t="s">
        <v>432</v>
      </c>
    </row>
    <row r="101" spans="1:15" ht="63" customHeight="1" x14ac:dyDescent="0.2">
      <c r="A101" s="8">
        <v>17</v>
      </c>
      <c r="B101" s="16" t="s">
        <v>23</v>
      </c>
      <c r="C101" s="16" t="s">
        <v>931</v>
      </c>
      <c r="D101" s="16" t="s">
        <v>1099</v>
      </c>
      <c r="E101" s="8" t="s">
        <v>930</v>
      </c>
      <c r="F101" s="162" t="s">
        <v>436</v>
      </c>
      <c r="G101" s="8" t="s">
        <v>95</v>
      </c>
      <c r="H101" s="8" t="s">
        <v>722</v>
      </c>
      <c r="I101" s="8" t="s">
        <v>96</v>
      </c>
      <c r="J101" s="8"/>
      <c r="K101" s="8"/>
      <c r="L101" s="8"/>
      <c r="M101" s="8"/>
      <c r="N101" s="8"/>
      <c r="O101" s="8" t="s">
        <v>433</v>
      </c>
    </row>
    <row r="102" spans="1:15" ht="131.25" x14ac:dyDescent="0.2">
      <c r="A102" s="8"/>
      <c r="B102" s="16"/>
      <c r="C102" s="16" t="s">
        <v>932</v>
      </c>
      <c r="D102" s="16"/>
      <c r="E102" s="190" t="s">
        <v>101</v>
      </c>
      <c r="F102" s="8" t="s">
        <v>437</v>
      </c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0" x14ac:dyDescent="0.2">
      <c r="A103" s="8"/>
      <c r="B103" s="16"/>
      <c r="C103" s="16"/>
      <c r="D103" s="16"/>
      <c r="E103" s="8" t="s">
        <v>99</v>
      </c>
      <c r="F103" s="191"/>
      <c r="G103" s="8"/>
      <c r="H103" s="8"/>
      <c r="I103" s="8"/>
      <c r="J103" s="8"/>
      <c r="K103" s="8"/>
      <c r="L103" s="8"/>
      <c r="M103" s="8"/>
      <c r="N103" s="8"/>
      <c r="O103" s="8" t="s">
        <v>438</v>
      </c>
    </row>
    <row r="104" spans="1:15" ht="131.25" x14ac:dyDescent="0.2">
      <c r="A104" s="8"/>
      <c r="B104" s="8"/>
      <c r="C104" s="16" t="s">
        <v>933</v>
      </c>
      <c r="D104" s="16"/>
      <c r="E104" s="8" t="s">
        <v>98</v>
      </c>
      <c r="F104" s="8" t="s">
        <v>434</v>
      </c>
      <c r="G104" s="8" t="s">
        <v>95</v>
      </c>
      <c r="H104" s="8" t="s">
        <v>722</v>
      </c>
      <c r="I104" s="8"/>
      <c r="J104" s="8"/>
      <c r="K104" s="8"/>
      <c r="L104" s="8"/>
      <c r="M104" s="8"/>
      <c r="N104" s="8"/>
      <c r="O104" s="8" t="s">
        <v>435</v>
      </c>
    </row>
    <row r="105" spans="1:15" ht="93.75" x14ac:dyDescent="0.2">
      <c r="A105" s="8"/>
      <c r="B105" s="8"/>
      <c r="C105" s="16" t="s">
        <v>934</v>
      </c>
      <c r="D105" s="16"/>
      <c r="E105" s="8" t="s">
        <v>118</v>
      </c>
      <c r="F105" s="8"/>
      <c r="G105" s="8" t="s">
        <v>95</v>
      </c>
      <c r="H105" s="8" t="s">
        <v>722</v>
      </c>
      <c r="I105" s="8"/>
      <c r="J105" s="8"/>
      <c r="K105" s="8"/>
      <c r="L105" s="8"/>
      <c r="M105" s="8"/>
      <c r="N105" s="8"/>
      <c r="O105" s="8" t="s">
        <v>439</v>
      </c>
    </row>
    <row r="106" spans="1:15" ht="93.75" x14ac:dyDescent="0.2">
      <c r="A106" s="8"/>
      <c r="B106" s="8"/>
      <c r="C106" s="16"/>
      <c r="D106" s="16"/>
      <c r="E106" s="8" t="s">
        <v>119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56.25" x14ac:dyDescent="0.2">
      <c r="A107" s="8"/>
      <c r="B107" s="8"/>
      <c r="C107" s="16"/>
      <c r="D107" s="16"/>
      <c r="E107" s="8" t="s">
        <v>117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93.75" x14ac:dyDescent="0.2">
      <c r="A108" s="8"/>
      <c r="B108" s="8"/>
      <c r="C108" s="16" t="s">
        <v>935</v>
      </c>
      <c r="D108" s="16"/>
      <c r="E108" s="8" t="s">
        <v>128</v>
      </c>
      <c r="F108" s="8" t="s">
        <v>447</v>
      </c>
      <c r="G108" s="8" t="s">
        <v>95</v>
      </c>
      <c r="H108" s="215" t="s">
        <v>722</v>
      </c>
      <c r="I108" s="8"/>
      <c r="J108" s="8"/>
      <c r="K108" s="8"/>
      <c r="L108" s="8"/>
      <c r="M108" s="8"/>
      <c r="N108" s="8"/>
      <c r="O108" s="8" t="s">
        <v>397</v>
      </c>
    </row>
    <row r="109" spans="1:15" ht="75" x14ac:dyDescent="0.2">
      <c r="A109" s="8"/>
      <c r="B109" s="8"/>
      <c r="C109" s="16"/>
      <c r="D109" s="16"/>
      <c r="E109" s="8" t="s">
        <v>129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68.75" x14ac:dyDescent="0.2">
      <c r="A110" s="8"/>
      <c r="B110" s="8"/>
      <c r="C110" s="16" t="s">
        <v>936</v>
      </c>
      <c r="D110" s="16"/>
      <c r="E110" s="8" t="s">
        <v>130</v>
      </c>
      <c r="F110" s="8" t="s">
        <v>440</v>
      </c>
      <c r="G110" s="8" t="s">
        <v>95</v>
      </c>
      <c r="H110" s="8"/>
      <c r="I110" s="8"/>
      <c r="J110" s="8"/>
      <c r="K110" s="8"/>
      <c r="L110" s="8"/>
      <c r="M110" s="8"/>
      <c r="N110" s="8"/>
      <c r="O110" s="8"/>
    </row>
    <row r="111" spans="1:15" ht="93.75" x14ac:dyDescent="0.2">
      <c r="A111" s="8"/>
      <c r="B111" s="8"/>
      <c r="C111" s="16" t="s">
        <v>937</v>
      </c>
      <c r="D111" s="16"/>
      <c r="E111" s="8" t="s">
        <v>131</v>
      </c>
      <c r="F111" s="8" t="s">
        <v>440</v>
      </c>
      <c r="G111" s="8" t="s">
        <v>95</v>
      </c>
      <c r="H111" s="8"/>
      <c r="I111" s="8"/>
      <c r="J111" s="8"/>
      <c r="K111" s="8"/>
      <c r="L111" s="8"/>
      <c r="M111" s="8"/>
      <c r="N111" s="8"/>
      <c r="O111" s="8"/>
    </row>
    <row r="112" spans="1:15" ht="115.5" customHeight="1" x14ac:dyDescent="0.2">
      <c r="A112" s="8">
        <v>14</v>
      </c>
      <c r="B112" s="16" t="s">
        <v>24</v>
      </c>
      <c r="C112" s="16" t="s">
        <v>326</v>
      </c>
      <c r="D112" s="16" t="s">
        <v>938</v>
      </c>
      <c r="E112" s="8" t="s">
        <v>327</v>
      </c>
      <c r="F112" s="8" t="s">
        <v>328</v>
      </c>
      <c r="G112" s="8" t="s">
        <v>95</v>
      </c>
      <c r="H112" s="216" t="s">
        <v>722</v>
      </c>
      <c r="I112" s="8"/>
      <c r="J112" s="8"/>
      <c r="K112" s="8"/>
      <c r="L112" s="8"/>
      <c r="M112" s="8"/>
      <c r="N112" s="8"/>
      <c r="O112" s="8" t="s">
        <v>329</v>
      </c>
    </row>
    <row r="113" spans="1:15" ht="37.5" x14ac:dyDescent="0.2">
      <c r="A113" s="8"/>
      <c r="B113" s="8"/>
      <c r="C113" s="8"/>
      <c r="D113" s="16" t="s">
        <v>939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93.75" x14ac:dyDescent="0.2">
      <c r="A114" s="8">
        <v>15</v>
      </c>
      <c r="B114" s="8" t="s">
        <v>940</v>
      </c>
      <c r="C114" s="8" t="s">
        <v>943</v>
      </c>
      <c r="D114" s="16" t="s">
        <v>941</v>
      </c>
      <c r="E114" s="8"/>
      <c r="F114" s="8"/>
      <c r="G114" s="8"/>
      <c r="H114" s="8"/>
      <c r="I114" s="49">
        <v>50000</v>
      </c>
      <c r="J114" s="8" t="s">
        <v>950</v>
      </c>
      <c r="K114" s="49">
        <v>50000</v>
      </c>
      <c r="L114" s="8"/>
      <c r="M114" s="8"/>
      <c r="N114" s="8"/>
      <c r="O114" s="8" t="s">
        <v>949</v>
      </c>
    </row>
    <row r="115" spans="1:15" ht="112.5" x14ac:dyDescent="0.2">
      <c r="A115" s="8"/>
      <c r="B115" s="8"/>
      <c r="C115" s="8" t="s">
        <v>944</v>
      </c>
      <c r="D115" s="16" t="s">
        <v>942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56.25" x14ac:dyDescent="0.2">
      <c r="A116" s="8"/>
      <c r="B116" s="8"/>
      <c r="C116" s="8" t="s">
        <v>945</v>
      </c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">
      <c r="A117" s="8"/>
      <c r="B117" s="8"/>
      <c r="C117" s="8" t="s">
        <v>946</v>
      </c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">
      <c r="A118" s="8"/>
      <c r="B118" s="8"/>
      <c r="C118" s="8" t="s">
        <v>947</v>
      </c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7.5" x14ac:dyDescent="0.2">
      <c r="A119" s="8"/>
      <c r="B119" s="8"/>
      <c r="C119" s="8" t="s">
        <v>948</v>
      </c>
      <c r="D119" s="16"/>
      <c r="E119" s="8"/>
      <c r="F119" s="8"/>
      <c r="G119" s="8"/>
      <c r="H119" s="8" t="s">
        <v>759</v>
      </c>
      <c r="I119" s="8"/>
      <c r="J119" s="8"/>
      <c r="K119" s="8"/>
      <c r="L119" s="8"/>
      <c r="M119" s="8"/>
      <c r="N119" s="8"/>
      <c r="O119" s="8"/>
    </row>
    <row r="120" spans="1:15" ht="112.5" x14ac:dyDescent="0.2">
      <c r="A120" s="8">
        <v>16</v>
      </c>
      <c r="B120" s="8" t="s">
        <v>951</v>
      </c>
      <c r="C120" s="8" t="s">
        <v>953</v>
      </c>
      <c r="D120" s="16" t="s">
        <v>952</v>
      </c>
      <c r="E120" s="8" t="s">
        <v>960</v>
      </c>
      <c r="F120" s="8" t="s">
        <v>958</v>
      </c>
      <c r="G120" s="8" t="s">
        <v>954</v>
      </c>
      <c r="H120" s="8"/>
      <c r="I120" s="8"/>
      <c r="J120" s="8"/>
      <c r="K120" s="8"/>
      <c r="L120" s="8"/>
      <c r="M120" s="8"/>
      <c r="N120" s="8"/>
      <c r="O120" s="8" t="s">
        <v>959</v>
      </c>
    </row>
    <row r="121" spans="1:15" ht="37.5" x14ac:dyDescent="0.2">
      <c r="A121" s="8"/>
      <c r="B121" s="8"/>
      <c r="C121" s="8" t="s">
        <v>955</v>
      </c>
      <c r="D121" s="16"/>
      <c r="E121" s="8" t="s">
        <v>961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56.25" x14ac:dyDescent="0.2">
      <c r="A122" s="8"/>
      <c r="B122" s="8"/>
      <c r="C122" s="8" t="s">
        <v>957</v>
      </c>
      <c r="D122" s="16"/>
      <c r="E122" s="8" t="s">
        <v>962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">
      <c r="A123" s="8"/>
      <c r="B123" s="8"/>
      <c r="C123" s="8" t="s">
        <v>956</v>
      </c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56.25" x14ac:dyDescent="0.2">
      <c r="A124" s="8">
        <v>17</v>
      </c>
      <c r="B124" s="8" t="s">
        <v>963</v>
      </c>
      <c r="C124" s="8"/>
      <c r="D124" s="16" t="s">
        <v>964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</sheetData>
  <mergeCells count="24">
    <mergeCell ref="O92:O93"/>
    <mergeCell ref="A7:A20"/>
    <mergeCell ref="F47:F49"/>
    <mergeCell ref="B77:B78"/>
    <mergeCell ref="E78:E79"/>
    <mergeCell ref="E92:E94"/>
    <mergeCell ref="E85:E86"/>
    <mergeCell ref="O7:O15"/>
    <mergeCell ref="D85:D86"/>
    <mergeCell ref="A77:A78"/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K4:N4"/>
    <mergeCell ref="I4:I6"/>
    <mergeCell ref="O4:O5"/>
    <mergeCell ref="J4:J6"/>
  </mergeCells>
  <pageMargins left="0" right="0" top="0.74803149606299213" bottom="0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>
      <selection sqref="A1:XFD1048576"/>
    </sheetView>
  </sheetViews>
  <sheetFormatPr defaultRowHeight="20.25" x14ac:dyDescent="0.2"/>
  <cols>
    <col min="1" max="1" width="5" style="11" customWidth="1"/>
    <col min="2" max="2" width="16.75" style="11" customWidth="1"/>
    <col min="3" max="3" width="27.625" style="11" customWidth="1"/>
    <col min="4" max="4" width="22.875" style="48" customWidth="1"/>
    <col min="5" max="5" width="14.875" style="11" customWidth="1"/>
    <col min="6" max="6" width="8.375" style="11" customWidth="1"/>
    <col min="7" max="7" width="6.375" style="11" bestFit="1" customWidth="1"/>
    <col min="8" max="8" width="10.125" style="11" bestFit="1" customWidth="1"/>
    <col min="9" max="10" width="8.75" style="11" customWidth="1"/>
    <col min="11" max="14" width="8.375" style="11" customWidth="1"/>
    <col min="15" max="15" width="8.25" style="11" customWidth="1"/>
    <col min="16" max="16384" width="9" style="11"/>
  </cols>
  <sheetData>
    <row r="1" spans="1:16" s="59" customFormat="1" ht="26.25" x14ac:dyDescent="0.2">
      <c r="A1" s="253" t="s">
        <v>684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168" customFormat="1" ht="23.25" x14ac:dyDescent="0.2">
      <c r="A2" s="254" t="s">
        <v>84</v>
      </c>
      <c r="B2" s="254"/>
      <c r="C2" s="254"/>
      <c r="D2" s="254"/>
      <c r="E2" s="254"/>
      <c r="F2" s="254"/>
      <c r="G2" s="254"/>
      <c r="H2" s="254"/>
      <c r="I2" s="254"/>
    </row>
    <row r="3" spans="1:16" s="168" customFormat="1" ht="23.25" x14ac:dyDescent="0.2">
      <c r="A3" s="254" t="s">
        <v>85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x14ac:dyDescent="0.2">
      <c r="A4" s="272" t="s">
        <v>0</v>
      </c>
      <c r="B4" s="272" t="s">
        <v>3</v>
      </c>
      <c r="C4" s="272" t="s">
        <v>1</v>
      </c>
      <c r="D4" s="316" t="s">
        <v>35</v>
      </c>
      <c r="E4" s="269" t="s">
        <v>37</v>
      </c>
      <c r="F4" s="269" t="s">
        <v>38</v>
      </c>
      <c r="G4" s="269" t="s">
        <v>50</v>
      </c>
      <c r="H4" s="195" t="s">
        <v>559</v>
      </c>
      <c r="I4" s="269" t="s">
        <v>39</v>
      </c>
      <c r="J4" s="269" t="s">
        <v>90</v>
      </c>
      <c r="K4" s="259" t="s">
        <v>40</v>
      </c>
      <c r="L4" s="260"/>
      <c r="M4" s="260"/>
      <c r="N4" s="260"/>
      <c r="O4" s="269" t="s">
        <v>2</v>
      </c>
    </row>
    <row r="5" spans="1:16" x14ac:dyDescent="0.2">
      <c r="A5" s="273"/>
      <c r="B5" s="273"/>
      <c r="C5" s="273"/>
      <c r="D5" s="317"/>
      <c r="E5" s="271"/>
      <c r="F5" s="271"/>
      <c r="G5" s="271"/>
      <c r="H5" s="269" t="s">
        <v>560</v>
      </c>
      <c r="I5" s="271"/>
      <c r="J5" s="271"/>
      <c r="K5" s="61" t="s">
        <v>41</v>
      </c>
      <c r="L5" s="61" t="s">
        <v>42</v>
      </c>
      <c r="M5" s="176" t="s">
        <v>43</v>
      </c>
      <c r="N5" s="176" t="s">
        <v>44</v>
      </c>
      <c r="O5" s="270"/>
    </row>
    <row r="6" spans="1:16" x14ac:dyDescent="0.2">
      <c r="A6" s="274"/>
      <c r="B6" s="274"/>
      <c r="C6" s="274"/>
      <c r="D6" s="318"/>
      <c r="E6" s="270"/>
      <c r="F6" s="270"/>
      <c r="G6" s="270"/>
      <c r="H6" s="270"/>
      <c r="I6" s="270"/>
      <c r="J6" s="270"/>
      <c r="K6" s="170" t="s">
        <v>45</v>
      </c>
      <c r="L6" s="170" t="s">
        <v>46</v>
      </c>
      <c r="M6" s="176" t="s">
        <v>47</v>
      </c>
      <c r="N6" s="176" t="s">
        <v>48</v>
      </c>
      <c r="O6" s="171"/>
    </row>
    <row r="7" spans="1:16" s="48" customFormat="1" x14ac:dyDescent="0.2">
      <c r="A7" s="319">
        <v>14</v>
      </c>
      <c r="B7" s="284" t="s">
        <v>11</v>
      </c>
      <c r="C7" s="83" t="s">
        <v>265</v>
      </c>
      <c r="D7" s="284" t="s">
        <v>57</v>
      </c>
      <c r="E7" s="284" t="s">
        <v>419</v>
      </c>
      <c r="F7" s="68" t="s">
        <v>134</v>
      </c>
      <c r="G7" s="68" t="s">
        <v>132</v>
      </c>
      <c r="H7" s="69"/>
      <c r="I7" s="70"/>
      <c r="J7" s="68"/>
      <c r="K7" s="68"/>
      <c r="L7" s="70"/>
      <c r="M7" s="70"/>
      <c r="N7" s="68"/>
      <c r="O7" s="284" t="s">
        <v>417</v>
      </c>
    </row>
    <row r="8" spans="1:16" s="48" customFormat="1" ht="40.5" x14ac:dyDescent="0.2">
      <c r="A8" s="320"/>
      <c r="B8" s="297"/>
      <c r="C8" s="172" t="s">
        <v>266</v>
      </c>
      <c r="D8" s="297"/>
      <c r="E8" s="297"/>
      <c r="F8" s="68"/>
      <c r="G8" s="68"/>
      <c r="H8" s="69"/>
      <c r="I8" s="70"/>
      <c r="J8" s="68"/>
      <c r="K8" s="68"/>
      <c r="L8" s="70"/>
      <c r="M8" s="70"/>
      <c r="N8" s="68"/>
      <c r="O8" s="297"/>
    </row>
    <row r="9" spans="1:16" s="48" customFormat="1" ht="98.25" customHeight="1" x14ac:dyDescent="0.2">
      <c r="A9" s="320"/>
      <c r="B9" s="297"/>
      <c r="C9" s="14" t="s">
        <v>418</v>
      </c>
      <c r="D9" s="285"/>
      <c r="E9" s="297"/>
      <c r="F9" s="14"/>
      <c r="G9" s="14"/>
      <c r="H9" s="14"/>
      <c r="I9" s="14"/>
      <c r="J9" s="14"/>
      <c r="K9" s="14"/>
      <c r="L9" s="14"/>
      <c r="M9" s="14"/>
      <c r="N9" s="14"/>
      <c r="O9" s="297"/>
    </row>
    <row r="10" spans="1:16" s="48" customFormat="1" ht="60.75" x14ac:dyDescent="0.2">
      <c r="A10" s="320"/>
      <c r="B10" s="297"/>
      <c r="C10" s="14" t="s">
        <v>267</v>
      </c>
      <c r="D10" s="14"/>
      <c r="E10" s="297"/>
      <c r="F10" s="14"/>
      <c r="G10" s="14"/>
      <c r="H10" s="14"/>
      <c r="I10" s="14"/>
      <c r="J10" s="14"/>
      <c r="K10" s="14"/>
      <c r="L10" s="14"/>
      <c r="M10" s="14"/>
      <c r="N10" s="14"/>
      <c r="O10" s="285"/>
    </row>
    <row r="11" spans="1:16" s="48" customFormat="1" ht="60.75" x14ac:dyDescent="0.2">
      <c r="A11" s="320"/>
      <c r="B11" s="297"/>
      <c r="C11" s="14" t="s">
        <v>268</v>
      </c>
      <c r="D11" s="14"/>
      <c r="E11" s="297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6" s="48" customFormat="1" ht="58.5" customHeight="1" x14ac:dyDescent="0.2">
      <c r="A12" s="320"/>
      <c r="B12" s="297"/>
      <c r="C12" s="14" t="s">
        <v>269</v>
      </c>
      <c r="D12" s="14"/>
      <c r="E12" s="297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48" customFormat="1" x14ac:dyDescent="0.2">
      <c r="A13" s="321"/>
      <c r="B13" s="285"/>
      <c r="C13" s="172" t="s">
        <v>270</v>
      </c>
      <c r="D13" s="180"/>
      <c r="E13" s="297"/>
      <c r="F13" s="180"/>
      <c r="G13" s="14"/>
      <c r="H13" s="14"/>
      <c r="I13" s="14"/>
      <c r="J13" s="14"/>
      <c r="K13" s="14"/>
      <c r="L13" s="14"/>
      <c r="M13" s="14"/>
      <c r="N13" s="14"/>
      <c r="O13" s="14"/>
    </row>
    <row r="14" spans="1:16" ht="39" customHeight="1" x14ac:dyDescent="0.2">
      <c r="A14" s="178"/>
      <c r="B14" s="181"/>
      <c r="C14" s="37" t="s">
        <v>271</v>
      </c>
      <c r="D14" s="322" t="s">
        <v>805</v>
      </c>
      <c r="E14" s="324" t="s">
        <v>264</v>
      </c>
      <c r="F14" s="286" t="s">
        <v>122</v>
      </c>
      <c r="G14" s="24" t="s">
        <v>120</v>
      </c>
      <c r="H14" s="17" t="s">
        <v>479</v>
      </c>
      <c r="I14" s="17" t="s">
        <v>121</v>
      </c>
      <c r="J14" s="17" t="s">
        <v>121</v>
      </c>
      <c r="K14" s="17"/>
      <c r="L14" s="17"/>
      <c r="M14" s="17"/>
      <c r="N14" s="17"/>
      <c r="O14" s="17"/>
    </row>
    <row r="15" spans="1:16" x14ac:dyDescent="0.2">
      <c r="A15" s="178"/>
      <c r="B15" s="181"/>
      <c r="C15" s="322" t="s">
        <v>274</v>
      </c>
      <c r="D15" s="323"/>
      <c r="E15" s="325"/>
      <c r="F15" s="296"/>
      <c r="G15" s="105"/>
      <c r="H15" s="17"/>
      <c r="I15" s="17"/>
      <c r="J15" s="17"/>
      <c r="K15" s="17"/>
      <c r="L15" s="17"/>
      <c r="M15" s="17"/>
      <c r="N15" s="17"/>
      <c r="O15" s="177"/>
    </row>
    <row r="16" spans="1:16" s="48" customFormat="1" ht="42.75" customHeight="1" x14ac:dyDescent="0.2">
      <c r="A16" s="13"/>
      <c r="B16" s="13"/>
      <c r="C16" s="326"/>
      <c r="D16" s="23"/>
      <c r="E16" s="325"/>
      <c r="F16" s="181" t="s">
        <v>136</v>
      </c>
      <c r="G16" s="327" t="s">
        <v>137</v>
      </c>
      <c r="H16" s="69" t="s">
        <v>216</v>
      </c>
      <c r="I16" s="70"/>
      <c r="J16" s="68"/>
      <c r="K16" s="68"/>
      <c r="L16" s="70"/>
      <c r="M16" s="70"/>
      <c r="N16" s="68"/>
      <c r="O16" s="284" t="s">
        <v>420</v>
      </c>
    </row>
    <row r="17" spans="1:15" s="48" customFormat="1" x14ac:dyDescent="0.2">
      <c r="A17" s="13"/>
      <c r="B17" s="13"/>
      <c r="C17" s="107" t="s">
        <v>275</v>
      </c>
      <c r="D17" s="23"/>
      <c r="E17" s="184"/>
      <c r="F17" s="181"/>
      <c r="G17" s="328"/>
      <c r="H17" s="69"/>
      <c r="I17" s="70"/>
      <c r="J17" s="68"/>
      <c r="K17" s="68"/>
      <c r="L17" s="70"/>
      <c r="M17" s="70"/>
      <c r="N17" s="68"/>
      <c r="O17" s="297"/>
    </row>
    <row r="18" spans="1:15" s="48" customFormat="1" ht="40.5" x14ac:dyDescent="0.2">
      <c r="A18" s="13"/>
      <c r="B18" s="13"/>
      <c r="C18" s="107" t="s">
        <v>273</v>
      </c>
      <c r="D18" s="23"/>
      <c r="E18" s="184"/>
      <c r="F18" s="181"/>
      <c r="G18" s="328"/>
      <c r="H18" s="69"/>
      <c r="I18" s="70"/>
      <c r="J18" s="68"/>
      <c r="K18" s="68"/>
      <c r="L18" s="70"/>
      <c r="M18" s="70"/>
      <c r="N18" s="68"/>
      <c r="O18" s="297"/>
    </row>
    <row r="19" spans="1:15" s="48" customFormat="1" ht="40.5" x14ac:dyDescent="0.2">
      <c r="A19" s="13"/>
      <c r="B19" s="13"/>
      <c r="C19" s="107" t="s">
        <v>272</v>
      </c>
      <c r="D19" s="44"/>
      <c r="E19" s="185"/>
      <c r="F19" s="13"/>
      <c r="G19" s="328"/>
      <c r="H19" s="69"/>
      <c r="I19" s="70"/>
      <c r="J19" s="68"/>
      <c r="K19" s="68"/>
      <c r="L19" s="70"/>
      <c r="M19" s="70"/>
      <c r="N19" s="68"/>
      <c r="O19" s="297"/>
    </row>
    <row r="20" spans="1:15" s="48" customFormat="1" x14ac:dyDescent="0.2">
      <c r="A20" s="13"/>
      <c r="B20" s="13"/>
      <c r="C20" s="46" t="s">
        <v>276</v>
      </c>
      <c r="D20" s="297" t="s">
        <v>58</v>
      </c>
      <c r="E20" s="297" t="s">
        <v>135</v>
      </c>
      <c r="F20" s="13"/>
      <c r="G20" s="297"/>
      <c r="H20" s="69"/>
      <c r="I20" s="70"/>
      <c r="J20" s="68"/>
      <c r="K20" s="68"/>
      <c r="L20" s="70"/>
      <c r="M20" s="70"/>
      <c r="N20" s="68"/>
      <c r="O20" s="297"/>
    </row>
    <row r="21" spans="1:15" s="48" customFormat="1" ht="81" x14ac:dyDescent="0.2">
      <c r="A21" s="13"/>
      <c r="B21" s="13"/>
      <c r="C21" s="20" t="s">
        <v>277</v>
      </c>
      <c r="D21" s="285"/>
      <c r="E21" s="297"/>
      <c r="F21" s="14"/>
      <c r="G21" s="297"/>
      <c r="H21" s="69"/>
      <c r="I21" s="70"/>
      <c r="J21" s="68"/>
      <c r="K21" s="68"/>
      <c r="L21" s="70"/>
      <c r="M21" s="70"/>
      <c r="N21" s="68"/>
      <c r="O21" s="297"/>
    </row>
    <row r="22" spans="1:15" s="48" customFormat="1" ht="40.5" x14ac:dyDescent="0.2">
      <c r="A22" s="13"/>
      <c r="B22" s="13"/>
      <c r="C22" s="20" t="s">
        <v>278</v>
      </c>
      <c r="D22" s="14"/>
      <c r="E22" s="181"/>
      <c r="F22" s="14"/>
      <c r="G22" s="297"/>
      <c r="H22" s="14"/>
      <c r="I22" s="14"/>
      <c r="J22" s="14"/>
      <c r="K22" s="14"/>
      <c r="L22" s="14"/>
      <c r="M22" s="14"/>
      <c r="N22" s="14"/>
      <c r="O22" s="297"/>
    </row>
    <row r="23" spans="1:15" s="48" customFormat="1" ht="40.5" x14ac:dyDescent="0.2">
      <c r="A23" s="13"/>
      <c r="B23" s="13"/>
      <c r="C23" s="172" t="s">
        <v>279</v>
      </c>
      <c r="D23" s="14"/>
      <c r="E23" s="13"/>
      <c r="F23" s="14"/>
      <c r="G23" s="285"/>
      <c r="H23" s="14"/>
      <c r="I23" s="14"/>
      <c r="J23" s="14"/>
      <c r="K23" s="14"/>
      <c r="L23" s="14"/>
      <c r="M23" s="14"/>
      <c r="N23" s="14"/>
      <c r="O23" s="297"/>
    </row>
    <row r="24" spans="1:15" s="48" customFormat="1" ht="60.75" x14ac:dyDescent="0.2">
      <c r="A24" s="13"/>
      <c r="B24" s="13"/>
      <c r="C24" s="172" t="s">
        <v>280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85"/>
    </row>
    <row r="25" spans="1:15" s="48" customFormat="1" ht="40.5" x14ac:dyDescent="0.2">
      <c r="A25" s="181"/>
      <c r="B25" s="181"/>
      <c r="C25" s="172" t="s">
        <v>421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69"/>
    </row>
    <row r="26" spans="1:15" s="48" customFormat="1" ht="40.5" x14ac:dyDescent="0.2">
      <c r="A26" s="181"/>
      <c r="B26" s="181"/>
      <c r="C26" s="172" t="s">
        <v>422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69"/>
    </row>
    <row r="27" spans="1:15" s="48" customFormat="1" ht="40.5" x14ac:dyDescent="0.2">
      <c r="A27" s="181"/>
      <c r="B27" s="181"/>
      <c r="C27" s="172" t="s">
        <v>281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69"/>
    </row>
    <row r="28" spans="1:15" s="48" customFormat="1" x14ac:dyDescent="0.2">
      <c r="A28" s="181"/>
      <c r="B28" s="181"/>
      <c r="C28" s="172" t="s">
        <v>282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01.25" x14ac:dyDescent="0.2">
      <c r="A29" s="17">
        <v>15</v>
      </c>
      <c r="B29" s="14" t="s">
        <v>12</v>
      </c>
      <c r="C29" s="14" t="s">
        <v>322</v>
      </c>
      <c r="D29" s="14" t="s">
        <v>59</v>
      </c>
      <c r="E29" s="17" t="s">
        <v>325</v>
      </c>
      <c r="F29" s="17" t="s">
        <v>480</v>
      </c>
      <c r="G29" s="17" t="s">
        <v>205</v>
      </c>
      <c r="H29" s="71" t="s">
        <v>299</v>
      </c>
      <c r="I29" s="17"/>
      <c r="J29" s="17"/>
      <c r="K29" s="17"/>
      <c r="L29" s="17"/>
      <c r="M29" s="17"/>
      <c r="N29" s="17"/>
      <c r="O29" s="17" t="s">
        <v>443</v>
      </c>
    </row>
    <row r="30" spans="1:15" ht="60.75" x14ac:dyDescent="0.2">
      <c r="A30" s="17"/>
      <c r="B30" s="14"/>
      <c r="C30" s="14" t="s">
        <v>323</v>
      </c>
      <c r="D30" s="1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40.5" x14ac:dyDescent="0.2">
      <c r="A31" s="17"/>
      <c r="B31" s="14"/>
      <c r="C31" s="11" t="s">
        <v>324</v>
      </c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01.25" x14ac:dyDescent="0.2">
      <c r="A32" s="17">
        <v>16</v>
      </c>
      <c r="B32" s="14" t="s">
        <v>13</v>
      </c>
      <c r="C32" s="14" t="s">
        <v>181</v>
      </c>
      <c r="D32" s="14" t="s">
        <v>60</v>
      </c>
      <c r="E32" s="17" t="s">
        <v>182</v>
      </c>
      <c r="F32" s="17" t="s">
        <v>183</v>
      </c>
      <c r="G32" s="17"/>
      <c r="H32" s="71" t="s">
        <v>299</v>
      </c>
      <c r="I32" s="17"/>
      <c r="J32" s="17"/>
      <c r="K32" s="17"/>
      <c r="L32" s="17"/>
      <c r="M32" s="17"/>
      <c r="N32" s="17"/>
      <c r="O32" s="17" t="s">
        <v>423</v>
      </c>
    </row>
    <row r="33" spans="1:16" ht="60.75" x14ac:dyDescent="0.2">
      <c r="A33" s="17">
        <v>17</v>
      </c>
      <c r="B33" s="14" t="s">
        <v>14</v>
      </c>
      <c r="C33" s="28" t="s">
        <v>283</v>
      </c>
      <c r="D33" s="14" t="s">
        <v>61</v>
      </c>
      <c r="E33" s="17" t="s">
        <v>169</v>
      </c>
      <c r="F33" s="286" t="s">
        <v>170</v>
      </c>
      <c r="G33" s="17" t="s">
        <v>171</v>
      </c>
      <c r="H33" s="26">
        <v>21824</v>
      </c>
      <c r="I33" s="17"/>
      <c r="J33" s="17"/>
      <c r="K33" s="17"/>
      <c r="L33" s="17"/>
      <c r="M33" s="17"/>
      <c r="N33" s="17"/>
      <c r="O33" s="17"/>
    </row>
    <row r="34" spans="1:16" x14ac:dyDescent="0.2">
      <c r="A34" s="17"/>
      <c r="B34" s="14"/>
      <c r="C34" s="28" t="s">
        <v>190</v>
      </c>
      <c r="D34" s="14"/>
      <c r="E34" s="17"/>
      <c r="F34" s="296"/>
      <c r="G34" s="17"/>
      <c r="H34" s="26"/>
      <c r="I34" s="17"/>
      <c r="J34" s="17"/>
      <c r="K34" s="17"/>
      <c r="L34" s="17"/>
      <c r="M34" s="17"/>
      <c r="N34" s="17"/>
      <c r="O34" s="17"/>
    </row>
    <row r="35" spans="1:16" ht="60.75" x14ac:dyDescent="0.2">
      <c r="A35" s="17"/>
      <c r="B35" s="14"/>
      <c r="C35" s="24" t="s">
        <v>196</v>
      </c>
      <c r="D35" s="14"/>
      <c r="E35" s="17"/>
      <c r="F35" s="287"/>
      <c r="G35" s="17"/>
      <c r="H35" s="26"/>
      <c r="I35" s="17"/>
      <c r="J35" s="17"/>
      <c r="K35" s="17"/>
      <c r="L35" s="17"/>
      <c r="M35" s="17"/>
      <c r="N35" s="17"/>
      <c r="O35" s="17"/>
    </row>
    <row r="36" spans="1:16" ht="101.25" x14ac:dyDescent="0.2">
      <c r="A36" s="17"/>
      <c r="B36" s="14"/>
      <c r="C36" s="24" t="s">
        <v>191</v>
      </c>
      <c r="D36" s="14"/>
      <c r="E36" s="17"/>
      <c r="F36" s="17"/>
      <c r="G36" s="17"/>
      <c r="H36" s="26"/>
      <c r="I36" s="17"/>
      <c r="J36" s="17"/>
      <c r="K36" s="17"/>
      <c r="L36" s="17"/>
      <c r="M36" s="17"/>
      <c r="N36" s="17"/>
      <c r="O36" s="17"/>
    </row>
    <row r="37" spans="1:16" x14ac:dyDescent="0.2">
      <c r="A37" s="17"/>
      <c r="B37" s="14"/>
      <c r="C37" s="14" t="s">
        <v>192</v>
      </c>
      <c r="D37" s="14"/>
      <c r="E37" s="17"/>
      <c r="F37" s="17"/>
      <c r="G37" s="17"/>
      <c r="H37" s="26"/>
      <c r="I37" s="17"/>
      <c r="J37" s="17"/>
      <c r="K37" s="17"/>
      <c r="L37" s="17"/>
      <c r="M37" s="17"/>
      <c r="N37" s="17"/>
      <c r="O37" s="17"/>
    </row>
    <row r="38" spans="1:16" ht="60.75" x14ac:dyDescent="0.2">
      <c r="A38" s="17"/>
      <c r="B38" s="14"/>
      <c r="C38" s="14" t="s">
        <v>193</v>
      </c>
      <c r="D38" s="14"/>
      <c r="E38" s="17"/>
      <c r="F38" s="17"/>
      <c r="G38" s="17"/>
      <c r="H38" s="26"/>
      <c r="I38" s="17"/>
      <c r="J38" s="17"/>
      <c r="K38" s="17"/>
      <c r="L38" s="17"/>
      <c r="M38" s="17"/>
      <c r="N38" s="17"/>
      <c r="O38" s="17"/>
    </row>
    <row r="39" spans="1:16" ht="40.5" x14ac:dyDescent="0.2">
      <c r="A39" s="17"/>
      <c r="B39" s="14"/>
      <c r="C39" s="14" t="s">
        <v>194</v>
      </c>
      <c r="D39" s="14"/>
      <c r="E39" s="17"/>
      <c r="F39" s="17"/>
      <c r="G39" s="17"/>
      <c r="H39" s="26"/>
      <c r="I39" s="17"/>
      <c r="J39" s="17"/>
      <c r="K39" s="17"/>
      <c r="L39" s="17"/>
      <c r="M39" s="17"/>
      <c r="N39" s="17"/>
      <c r="O39" s="17"/>
    </row>
    <row r="40" spans="1:16" ht="40.5" x14ac:dyDescent="0.2">
      <c r="A40" s="17"/>
      <c r="B40" s="14"/>
      <c r="C40" s="14" t="s">
        <v>186</v>
      </c>
      <c r="D40" s="14"/>
      <c r="E40" s="17"/>
      <c r="F40" s="17"/>
      <c r="G40" s="17"/>
      <c r="H40" s="26"/>
      <c r="I40" s="17"/>
      <c r="J40" s="17"/>
      <c r="K40" s="17"/>
      <c r="L40" s="17"/>
      <c r="M40" s="17"/>
      <c r="N40" s="17"/>
      <c r="O40" s="17"/>
    </row>
    <row r="41" spans="1:16" ht="81" x14ac:dyDescent="0.2">
      <c r="A41" s="17"/>
      <c r="B41" s="14"/>
      <c r="C41" s="14" t="s">
        <v>195</v>
      </c>
      <c r="D41" s="14"/>
      <c r="E41" s="17"/>
      <c r="F41" s="17"/>
      <c r="G41" s="17"/>
      <c r="H41" s="26"/>
      <c r="I41" s="17"/>
      <c r="J41" s="17"/>
      <c r="K41" s="17"/>
      <c r="L41" s="17"/>
      <c r="M41" s="17"/>
      <c r="N41" s="17"/>
      <c r="O41" s="17"/>
    </row>
    <row r="42" spans="1:16" ht="60.75" x14ac:dyDescent="0.2">
      <c r="A42" s="17"/>
      <c r="B42" s="14"/>
      <c r="C42" s="14" t="s">
        <v>187</v>
      </c>
      <c r="D42" s="14"/>
      <c r="E42" s="17"/>
      <c r="F42" s="17"/>
      <c r="G42" s="17"/>
      <c r="H42" s="26"/>
      <c r="I42" s="17"/>
      <c r="J42" s="17"/>
      <c r="K42" s="17"/>
      <c r="L42" s="17"/>
      <c r="M42" s="17"/>
      <c r="N42" s="17"/>
      <c r="O42" s="17"/>
    </row>
    <row r="43" spans="1:16" ht="81" x14ac:dyDescent="0.2">
      <c r="A43" s="17"/>
      <c r="B43" s="14"/>
      <c r="C43" s="14" t="s">
        <v>188</v>
      </c>
      <c r="D43" s="14"/>
      <c r="E43" s="17"/>
      <c r="F43" s="17"/>
      <c r="G43" s="17"/>
      <c r="H43" s="26"/>
      <c r="I43" s="17"/>
      <c r="J43" s="17"/>
      <c r="K43" s="17"/>
      <c r="L43" s="17"/>
      <c r="M43" s="17"/>
      <c r="N43" s="17"/>
      <c r="O43" s="17"/>
    </row>
    <row r="44" spans="1:16" ht="60.75" x14ac:dyDescent="0.2">
      <c r="A44" s="17"/>
      <c r="B44" s="14"/>
      <c r="C44" s="14" t="s">
        <v>189</v>
      </c>
      <c r="D44" s="14"/>
      <c r="E44" s="17"/>
      <c r="F44" s="17"/>
      <c r="G44" s="17"/>
      <c r="H44" s="26"/>
      <c r="I44" s="17"/>
      <c r="J44" s="17"/>
      <c r="K44" s="17"/>
      <c r="L44" s="17"/>
      <c r="M44" s="17"/>
      <c r="N44" s="17"/>
      <c r="O44" s="17"/>
    </row>
    <row r="45" spans="1:16" ht="324" x14ac:dyDescent="0.2">
      <c r="A45" s="17">
        <v>18</v>
      </c>
      <c r="B45" s="14" t="s">
        <v>15</v>
      </c>
      <c r="C45" s="14" t="s">
        <v>444</v>
      </c>
      <c r="D45" s="14" t="s">
        <v>62</v>
      </c>
      <c r="E45" s="17" t="s">
        <v>123</v>
      </c>
      <c r="F45" s="17" t="s">
        <v>124</v>
      </c>
      <c r="G45" s="17"/>
      <c r="H45" s="17" t="s">
        <v>481</v>
      </c>
      <c r="I45" s="17"/>
      <c r="J45" s="17"/>
      <c r="K45" s="17"/>
      <c r="L45" s="17"/>
      <c r="M45" s="17"/>
      <c r="N45" s="17"/>
      <c r="O45" s="17" t="s">
        <v>424</v>
      </c>
      <c r="P45" s="12"/>
    </row>
    <row r="46" spans="1:16" s="48" customFormat="1" ht="113.25" customHeight="1" x14ac:dyDescent="0.2">
      <c r="A46" s="14">
        <v>19</v>
      </c>
      <c r="B46" s="14" t="s">
        <v>16</v>
      </c>
      <c r="C46" s="14" t="s">
        <v>426</v>
      </c>
      <c r="D46" s="284" t="s">
        <v>63</v>
      </c>
      <c r="E46" s="284" t="s">
        <v>113</v>
      </c>
      <c r="F46" s="14" t="s">
        <v>427</v>
      </c>
      <c r="G46" s="14"/>
      <c r="H46" s="84" t="s">
        <v>482</v>
      </c>
      <c r="I46" s="85"/>
      <c r="J46" s="14"/>
      <c r="K46" s="14"/>
      <c r="L46" s="14"/>
      <c r="M46" s="14"/>
      <c r="N46" s="14"/>
      <c r="O46" s="14" t="s">
        <v>425</v>
      </c>
    </row>
    <row r="47" spans="1:16" s="48" customFormat="1" ht="40.5" x14ac:dyDescent="0.2">
      <c r="A47" s="180"/>
      <c r="B47" s="180"/>
      <c r="C47" s="180" t="s">
        <v>116</v>
      </c>
      <c r="D47" s="285"/>
      <c r="E47" s="297"/>
      <c r="F47" s="14"/>
      <c r="G47" s="14"/>
      <c r="H47" s="84"/>
      <c r="I47" s="85"/>
      <c r="J47" s="14"/>
      <c r="K47" s="14"/>
      <c r="L47" s="14"/>
      <c r="M47" s="14"/>
      <c r="N47" s="14"/>
      <c r="O47" s="14"/>
    </row>
    <row r="48" spans="1:16" s="48" customFormat="1" ht="37.5" customHeight="1" x14ac:dyDescent="0.2">
      <c r="A48" s="180"/>
      <c r="B48" s="180"/>
      <c r="C48" s="284" t="s">
        <v>115</v>
      </c>
      <c r="D48" s="14"/>
      <c r="E48" s="285"/>
      <c r="F48" s="14"/>
      <c r="G48" s="14"/>
      <c r="H48" s="84"/>
      <c r="I48" s="85"/>
      <c r="J48" s="14"/>
      <c r="K48" s="14"/>
      <c r="L48" s="14"/>
      <c r="M48" s="14"/>
      <c r="N48" s="14"/>
      <c r="O48" s="14"/>
    </row>
    <row r="49" spans="1:15" s="48" customFormat="1" ht="81" x14ac:dyDescent="0.2">
      <c r="A49" s="180"/>
      <c r="B49" s="180"/>
      <c r="C49" s="285"/>
      <c r="D49" s="14"/>
      <c r="E49" s="14" t="s">
        <v>114</v>
      </c>
      <c r="F49" s="14"/>
      <c r="G49" s="14"/>
      <c r="H49" s="84"/>
      <c r="I49" s="85"/>
      <c r="J49" s="14"/>
      <c r="K49" s="14"/>
      <c r="L49" s="14"/>
      <c r="M49" s="14">
        <f ca="1">M49:R50</f>
        <v>0</v>
      </c>
      <c r="N49" s="14"/>
      <c r="O49" s="14"/>
    </row>
    <row r="50" spans="1:15" s="48" customFormat="1" ht="81" x14ac:dyDescent="0.2">
      <c r="A50" s="180"/>
      <c r="B50" s="180"/>
      <c r="C50" s="14"/>
      <c r="D50" s="14"/>
      <c r="E50" s="14" t="s">
        <v>112</v>
      </c>
      <c r="F50" s="14"/>
      <c r="G50" s="14"/>
      <c r="H50" s="84"/>
      <c r="I50" s="85"/>
      <c r="J50" s="14"/>
      <c r="K50" s="14"/>
      <c r="L50" s="14"/>
      <c r="M50" s="14"/>
      <c r="N50" s="14"/>
      <c r="O50" s="14"/>
    </row>
    <row r="51" spans="1:15" s="48" customFormat="1" ht="141.75" x14ac:dyDescent="0.2">
      <c r="A51" s="180"/>
      <c r="B51" s="180"/>
      <c r="C51" s="14"/>
      <c r="D51" s="14"/>
      <c r="E51" s="14" t="s">
        <v>111</v>
      </c>
      <c r="F51" s="14"/>
      <c r="G51" s="14"/>
      <c r="H51" s="84"/>
      <c r="I51" s="85"/>
      <c r="J51" s="14"/>
      <c r="K51" s="14"/>
      <c r="L51" s="14"/>
      <c r="M51" s="14"/>
      <c r="N51" s="14"/>
      <c r="O51" s="14"/>
    </row>
    <row r="52" spans="1:15" s="48" customFormat="1" ht="162" x14ac:dyDescent="0.2">
      <c r="A52" s="180"/>
      <c r="B52" s="180"/>
      <c r="C52" s="14"/>
      <c r="D52" s="14"/>
      <c r="E52" s="14" t="s">
        <v>110</v>
      </c>
      <c r="F52" s="14"/>
      <c r="G52" s="14"/>
      <c r="H52" s="84"/>
      <c r="I52" s="85"/>
      <c r="J52" s="14"/>
      <c r="K52" s="14"/>
      <c r="L52" s="14"/>
      <c r="M52" s="14"/>
      <c r="N52" s="14"/>
      <c r="O52" s="14"/>
    </row>
    <row r="53" spans="1:15" ht="364.5" x14ac:dyDescent="0.2">
      <c r="A53" s="177">
        <v>20</v>
      </c>
      <c r="B53" s="180" t="s">
        <v>17</v>
      </c>
      <c r="C53" s="11" t="s">
        <v>445</v>
      </c>
      <c r="D53" s="14" t="s">
        <v>64</v>
      </c>
      <c r="E53" s="17" t="s">
        <v>213</v>
      </c>
      <c r="F53" s="17" t="s">
        <v>429</v>
      </c>
      <c r="G53" s="17" t="s">
        <v>91</v>
      </c>
      <c r="H53" s="17" t="s">
        <v>299</v>
      </c>
      <c r="I53" s="17"/>
      <c r="J53" s="17"/>
      <c r="K53" s="17"/>
      <c r="L53" s="17"/>
      <c r="M53" s="17"/>
      <c r="N53" s="17"/>
      <c r="O53" s="17" t="s">
        <v>428</v>
      </c>
    </row>
    <row r="54" spans="1:15" ht="204.75" customHeight="1" x14ac:dyDescent="0.2">
      <c r="A54" s="9"/>
      <c r="B54" s="13"/>
      <c r="C54" s="14" t="s">
        <v>446</v>
      </c>
      <c r="D54" s="14" t="s">
        <v>215</v>
      </c>
      <c r="E54" s="17" t="s">
        <v>214</v>
      </c>
      <c r="F54" s="17" t="s">
        <v>321</v>
      </c>
      <c r="G54" s="17" t="s">
        <v>95</v>
      </c>
      <c r="H54" s="17" t="s">
        <v>299</v>
      </c>
      <c r="I54" s="17"/>
      <c r="J54" s="17"/>
      <c r="K54" s="17"/>
      <c r="L54" s="17"/>
      <c r="M54" s="17"/>
      <c r="N54" s="17"/>
      <c r="O54" s="17" t="s">
        <v>428</v>
      </c>
    </row>
    <row r="55" spans="1:15" ht="65.25" customHeight="1" x14ac:dyDescent="0.2">
      <c r="A55" s="17">
        <v>21</v>
      </c>
      <c r="B55" s="284" t="s">
        <v>18</v>
      </c>
      <c r="C55" s="14" t="s">
        <v>173</v>
      </c>
      <c r="D55" s="14" t="s">
        <v>65</v>
      </c>
      <c r="E55" s="17" t="s">
        <v>174</v>
      </c>
      <c r="F55" s="17"/>
      <c r="G55" s="17"/>
      <c r="H55" s="17"/>
      <c r="I55" s="17"/>
      <c r="J55" s="17"/>
      <c r="K55" s="17"/>
      <c r="L55" s="17"/>
      <c r="M55" s="17"/>
      <c r="N55" s="17"/>
      <c r="O55" s="17" t="s">
        <v>431</v>
      </c>
    </row>
    <row r="56" spans="1:15" ht="41.25" customHeight="1" x14ac:dyDescent="0.2">
      <c r="A56" s="177"/>
      <c r="B56" s="285"/>
      <c r="C56" s="14" t="s">
        <v>175</v>
      </c>
      <c r="D56" s="14"/>
      <c r="E56" s="286" t="s">
        <v>176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0.5" x14ac:dyDescent="0.2">
      <c r="A57" s="177"/>
      <c r="B57" s="180"/>
      <c r="C57" s="14" t="s">
        <v>177</v>
      </c>
      <c r="D57" s="14"/>
      <c r="E57" s="28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40.5" x14ac:dyDescent="0.2">
      <c r="A58" s="177"/>
      <c r="B58" s="180"/>
      <c r="C58" s="14" t="s">
        <v>178</v>
      </c>
      <c r="D58" s="1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60.75" x14ac:dyDescent="0.2">
      <c r="A59" s="177"/>
      <c r="B59" s="180"/>
      <c r="C59" s="14" t="s">
        <v>179</v>
      </c>
      <c r="D59" s="1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40.5" x14ac:dyDescent="0.2">
      <c r="A60" s="177"/>
      <c r="B60" s="180"/>
      <c r="C60" s="14" t="s">
        <v>180</v>
      </c>
      <c r="D60" s="18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83.25" customHeight="1" x14ac:dyDescent="0.2">
      <c r="A61" s="177">
        <v>22</v>
      </c>
      <c r="B61" s="22" t="s">
        <v>19</v>
      </c>
      <c r="C61" s="42" t="s">
        <v>154</v>
      </c>
      <c r="D61" s="284" t="s">
        <v>66</v>
      </c>
      <c r="E61" s="24" t="s">
        <v>157</v>
      </c>
      <c r="F61" s="17" t="s">
        <v>150</v>
      </c>
      <c r="G61" s="25">
        <v>0.8</v>
      </c>
      <c r="H61" s="17"/>
      <c r="I61" s="17"/>
      <c r="J61" s="17"/>
      <c r="K61" s="17"/>
      <c r="L61" s="17"/>
      <c r="M61" s="17"/>
      <c r="N61" s="17"/>
      <c r="O61" s="17" t="s">
        <v>401</v>
      </c>
    </row>
    <row r="62" spans="1:15" ht="60.75" x14ac:dyDescent="0.2">
      <c r="A62" s="178"/>
      <c r="B62" s="23"/>
      <c r="C62" s="35" t="s">
        <v>155</v>
      </c>
      <c r="D62" s="297"/>
      <c r="E62" s="24" t="s">
        <v>158</v>
      </c>
      <c r="F62" s="17"/>
      <c r="G62" s="25"/>
      <c r="H62" s="17"/>
      <c r="I62" s="17"/>
      <c r="J62" s="17"/>
      <c r="K62" s="17"/>
      <c r="L62" s="17"/>
      <c r="M62" s="17"/>
      <c r="N62" s="17"/>
      <c r="O62" s="17"/>
    </row>
    <row r="63" spans="1:15" ht="44.25" customHeight="1" x14ac:dyDescent="0.2">
      <c r="A63" s="178"/>
      <c r="B63" s="23"/>
      <c r="C63" s="43" t="s">
        <v>153</v>
      </c>
      <c r="D63" s="181"/>
      <c r="E63" s="334" t="s">
        <v>156</v>
      </c>
      <c r="F63" s="17"/>
      <c r="G63" s="25"/>
      <c r="H63" s="17"/>
      <c r="I63" s="17"/>
      <c r="J63" s="17"/>
      <c r="K63" s="17"/>
      <c r="L63" s="17"/>
      <c r="M63" s="17"/>
      <c r="N63" s="17"/>
      <c r="O63" s="17"/>
    </row>
    <row r="64" spans="1:15" ht="40.5" x14ac:dyDescent="0.2">
      <c r="A64" s="178"/>
      <c r="B64" s="23"/>
      <c r="C64" s="43" t="s">
        <v>152</v>
      </c>
      <c r="D64" s="13"/>
      <c r="E64" s="335"/>
      <c r="F64" s="17"/>
      <c r="G64" s="25"/>
      <c r="H64" s="17"/>
      <c r="I64" s="17"/>
      <c r="J64" s="17"/>
      <c r="K64" s="17"/>
      <c r="L64" s="17"/>
      <c r="M64" s="17"/>
      <c r="N64" s="17"/>
      <c r="O64" s="17"/>
    </row>
    <row r="65" spans="1:15" ht="81" x14ac:dyDescent="0.2">
      <c r="A65" s="9"/>
      <c r="B65" s="13"/>
      <c r="C65" s="44" t="s">
        <v>151</v>
      </c>
      <c r="D65" s="13" t="s">
        <v>67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81" x14ac:dyDescent="0.2">
      <c r="A66" s="177">
        <v>23</v>
      </c>
      <c r="B66" s="180" t="s">
        <v>20</v>
      </c>
      <c r="C66" s="14" t="s">
        <v>315</v>
      </c>
      <c r="D66" s="45" t="s">
        <v>68</v>
      </c>
      <c r="E66" s="17" t="s">
        <v>316</v>
      </c>
      <c r="F66" s="17" t="s">
        <v>317</v>
      </c>
      <c r="G66" s="17" t="s">
        <v>95</v>
      </c>
      <c r="H66" s="69" t="s">
        <v>299</v>
      </c>
      <c r="I66" s="17"/>
      <c r="J66" s="17"/>
      <c r="K66" s="17"/>
      <c r="L66" s="17"/>
      <c r="M66" s="17"/>
      <c r="N66" s="17"/>
      <c r="O66" s="17" t="s">
        <v>430</v>
      </c>
    </row>
    <row r="67" spans="1:15" ht="40.5" x14ac:dyDescent="0.2">
      <c r="A67" s="178"/>
      <c r="B67" s="181"/>
      <c r="C67" s="14" t="s">
        <v>125</v>
      </c>
      <c r="D67" s="45" t="s">
        <v>69</v>
      </c>
      <c r="E67" s="17" t="s">
        <v>126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40.5" x14ac:dyDescent="0.2">
      <c r="A68" s="9"/>
      <c r="B68" s="13"/>
      <c r="C68" s="14" t="s">
        <v>125</v>
      </c>
      <c r="D68" s="14" t="s">
        <v>70</v>
      </c>
      <c r="E68" s="17" t="s">
        <v>127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48" customFormat="1" ht="101.25" x14ac:dyDescent="0.2">
      <c r="A69" s="182">
        <v>24</v>
      </c>
      <c r="B69" s="180" t="s">
        <v>21</v>
      </c>
      <c r="C69" s="21" t="s">
        <v>138</v>
      </c>
      <c r="D69" s="180" t="s">
        <v>139</v>
      </c>
      <c r="E69" s="284" t="s">
        <v>140</v>
      </c>
      <c r="F69" s="67" t="s">
        <v>141</v>
      </c>
      <c r="G69" s="68" t="s">
        <v>132</v>
      </c>
      <c r="H69" s="69">
        <v>21824</v>
      </c>
      <c r="I69" s="70"/>
      <c r="J69" s="68"/>
      <c r="K69" s="70"/>
      <c r="L69" s="68"/>
      <c r="M69" s="70"/>
      <c r="N69" s="70"/>
      <c r="O69" s="284" t="s">
        <v>431</v>
      </c>
    </row>
    <row r="70" spans="1:15" s="48" customFormat="1" ht="40.5" x14ac:dyDescent="0.2">
      <c r="A70" s="183"/>
      <c r="B70" s="181"/>
      <c r="C70" s="21" t="s">
        <v>133</v>
      </c>
      <c r="D70" s="181"/>
      <c r="E70" s="297"/>
      <c r="F70" s="28"/>
      <c r="G70" s="14"/>
      <c r="H70" s="14"/>
      <c r="I70" s="14"/>
      <c r="J70" s="14"/>
      <c r="K70" s="14"/>
      <c r="L70" s="14"/>
      <c r="M70" s="14"/>
      <c r="N70" s="14"/>
      <c r="O70" s="285"/>
    </row>
    <row r="71" spans="1:15" s="48" customFormat="1" ht="40.5" x14ac:dyDescent="0.2">
      <c r="A71" s="183"/>
      <c r="B71" s="181"/>
      <c r="C71" s="21" t="s">
        <v>142</v>
      </c>
      <c r="D71" s="181"/>
      <c r="E71" s="297"/>
      <c r="F71" s="28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48" customFormat="1" ht="60.75" x14ac:dyDescent="0.2">
      <c r="A72" s="183"/>
      <c r="B72" s="181"/>
      <c r="C72" s="86" t="s">
        <v>143</v>
      </c>
      <c r="D72" s="181"/>
      <c r="E72" s="181"/>
      <c r="F72" s="28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48" customFormat="1" ht="40.5" x14ac:dyDescent="0.2">
      <c r="A73" s="183"/>
      <c r="B73" s="181"/>
      <c r="C73" s="87" t="s">
        <v>144</v>
      </c>
      <c r="D73" s="181"/>
      <c r="E73" s="181"/>
      <c r="F73" s="28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48" customFormat="1" ht="60.75" x14ac:dyDescent="0.2">
      <c r="A74" s="183"/>
      <c r="B74" s="181"/>
      <c r="C74" s="87" t="s">
        <v>145</v>
      </c>
      <c r="D74" s="181"/>
      <c r="E74" s="181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">
      <c r="A75" s="175"/>
      <c r="B75" s="178"/>
      <c r="C75" s="87" t="s">
        <v>146</v>
      </c>
      <c r="D75" s="178"/>
      <c r="E75" s="178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40.5" x14ac:dyDescent="0.2">
      <c r="A76" s="9"/>
      <c r="B76" s="9"/>
      <c r="C76" s="88" t="s">
        <v>147</v>
      </c>
      <c r="D76" s="9"/>
      <c r="E76" s="9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01.25" x14ac:dyDescent="0.2">
      <c r="A77" s="17">
        <v>25</v>
      </c>
      <c r="B77" s="14" t="s">
        <v>22</v>
      </c>
      <c r="C77" s="14" t="s">
        <v>318</v>
      </c>
      <c r="D77" s="14" t="s">
        <v>71</v>
      </c>
      <c r="E77" s="17" t="s">
        <v>319</v>
      </c>
      <c r="F77" s="17" t="s">
        <v>320</v>
      </c>
      <c r="G77" s="17" t="s">
        <v>95</v>
      </c>
      <c r="H77" s="17" t="s">
        <v>216</v>
      </c>
      <c r="I77" s="33"/>
      <c r="J77" s="17"/>
      <c r="K77" s="49"/>
      <c r="L77" s="17"/>
      <c r="M77" s="17"/>
      <c r="N77" s="17"/>
      <c r="O77" s="17" t="s">
        <v>432</v>
      </c>
    </row>
    <row r="78" spans="1:15" ht="63" customHeight="1" x14ac:dyDescent="0.2">
      <c r="A78" s="329">
        <v>26</v>
      </c>
      <c r="B78" s="332" t="s">
        <v>23</v>
      </c>
      <c r="C78" s="14" t="s">
        <v>93</v>
      </c>
      <c r="D78" s="14" t="s">
        <v>94</v>
      </c>
      <c r="E78" s="17" t="s">
        <v>100</v>
      </c>
      <c r="F78" s="177" t="s">
        <v>436</v>
      </c>
      <c r="G78" s="17" t="s">
        <v>95</v>
      </c>
      <c r="H78" s="17" t="s">
        <v>483</v>
      </c>
      <c r="I78" s="17" t="s">
        <v>96</v>
      </c>
      <c r="J78" s="17"/>
      <c r="K78" s="17"/>
      <c r="L78" s="17"/>
      <c r="M78" s="17"/>
      <c r="N78" s="17"/>
      <c r="O78" s="17" t="s">
        <v>433</v>
      </c>
    </row>
    <row r="79" spans="1:15" ht="182.25" x14ac:dyDescent="0.2">
      <c r="A79" s="330"/>
      <c r="B79" s="333"/>
      <c r="C79" s="14"/>
      <c r="D79" s="14"/>
      <c r="E79" s="173" t="s">
        <v>101</v>
      </c>
      <c r="F79" s="17" t="s">
        <v>437</v>
      </c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82.25" x14ac:dyDescent="0.2">
      <c r="A80" s="330"/>
      <c r="B80" s="333"/>
      <c r="C80" s="14"/>
      <c r="D80" s="14"/>
      <c r="E80" s="17" t="s">
        <v>99</v>
      </c>
      <c r="F80" s="174"/>
      <c r="G80" s="17"/>
      <c r="H80" s="17"/>
      <c r="I80" s="17"/>
      <c r="J80" s="17"/>
      <c r="K80" s="17"/>
      <c r="L80" s="17"/>
      <c r="M80" s="17"/>
      <c r="N80" s="17"/>
      <c r="O80" s="17" t="s">
        <v>438</v>
      </c>
    </row>
    <row r="81" spans="1:15" ht="162" x14ac:dyDescent="0.2">
      <c r="A81" s="331"/>
      <c r="B81" s="331"/>
      <c r="C81" s="14" t="s">
        <v>97</v>
      </c>
      <c r="D81" s="14"/>
      <c r="E81" s="17" t="s">
        <v>98</v>
      </c>
      <c r="F81" s="17" t="s">
        <v>434</v>
      </c>
      <c r="G81" s="17" t="s">
        <v>95</v>
      </c>
      <c r="H81" s="17" t="s">
        <v>483</v>
      </c>
      <c r="I81" s="17"/>
      <c r="J81" s="17"/>
      <c r="K81" s="17"/>
      <c r="L81" s="17"/>
      <c r="M81" s="17"/>
      <c r="N81" s="17"/>
      <c r="O81" s="17" t="s">
        <v>435</v>
      </c>
    </row>
    <row r="82" spans="1:15" ht="121.5" x14ac:dyDescent="0.2">
      <c r="A82" s="331"/>
      <c r="B82" s="331"/>
      <c r="C82" s="14" t="s">
        <v>484</v>
      </c>
      <c r="D82" s="14"/>
      <c r="E82" s="17" t="s">
        <v>118</v>
      </c>
      <c r="F82" s="17"/>
      <c r="G82" s="17" t="s">
        <v>95</v>
      </c>
      <c r="H82" s="17" t="s">
        <v>92</v>
      </c>
      <c r="I82" s="17"/>
      <c r="J82" s="17"/>
      <c r="K82" s="17"/>
      <c r="L82" s="17"/>
      <c r="M82" s="17"/>
      <c r="N82" s="17"/>
      <c r="O82" s="17" t="s">
        <v>439</v>
      </c>
    </row>
    <row r="83" spans="1:15" ht="101.25" x14ac:dyDescent="0.2">
      <c r="A83" s="331"/>
      <c r="B83" s="331"/>
      <c r="C83" s="14"/>
      <c r="D83" s="14"/>
      <c r="E83" s="17" t="s">
        <v>119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60.75" x14ac:dyDescent="0.2">
      <c r="A84" s="331"/>
      <c r="B84" s="331"/>
      <c r="C84" s="14"/>
      <c r="D84" s="14"/>
      <c r="E84" s="17" t="s">
        <v>117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1.5" x14ac:dyDescent="0.2">
      <c r="A85" s="331"/>
      <c r="B85" s="331"/>
      <c r="C85" s="14" t="s">
        <v>284</v>
      </c>
      <c r="D85" s="14"/>
      <c r="E85" s="17" t="s">
        <v>128</v>
      </c>
      <c r="F85" s="17" t="s">
        <v>447</v>
      </c>
      <c r="G85" s="17" t="s">
        <v>95</v>
      </c>
      <c r="H85" s="108" t="s">
        <v>299</v>
      </c>
      <c r="I85" s="17"/>
      <c r="J85" s="17"/>
      <c r="K85" s="17"/>
      <c r="L85" s="17"/>
      <c r="M85" s="17"/>
      <c r="N85" s="17"/>
      <c r="O85" s="17" t="s">
        <v>397</v>
      </c>
    </row>
    <row r="86" spans="1:15" ht="101.25" x14ac:dyDescent="0.2">
      <c r="A86" s="179"/>
      <c r="B86" s="179"/>
      <c r="C86" s="14"/>
      <c r="D86" s="14"/>
      <c r="E86" s="17" t="s">
        <v>129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202.5" x14ac:dyDescent="0.2">
      <c r="A87" s="179"/>
      <c r="B87" s="179"/>
      <c r="C87" s="14" t="s">
        <v>485</v>
      </c>
      <c r="D87" s="14"/>
      <c r="E87" s="17" t="s">
        <v>130</v>
      </c>
      <c r="F87" s="17" t="s">
        <v>440</v>
      </c>
      <c r="G87" s="17" t="s">
        <v>95</v>
      </c>
      <c r="H87" s="17"/>
      <c r="I87" s="17"/>
      <c r="J87" s="17"/>
      <c r="K87" s="17"/>
      <c r="L87" s="17"/>
      <c r="M87" s="17"/>
      <c r="N87" s="17"/>
      <c r="O87" s="17"/>
    </row>
    <row r="88" spans="1:15" ht="121.5" x14ac:dyDescent="0.2">
      <c r="A88" s="179"/>
      <c r="B88" s="179"/>
      <c r="C88" s="14" t="s">
        <v>285</v>
      </c>
      <c r="D88" s="14"/>
      <c r="E88" s="17" t="s">
        <v>131</v>
      </c>
      <c r="F88" s="17" t="s">
        <v>440</v>
      </c>
      <c r="G88" s="17" t="s">
        <v>95</v>
      </c>
      <c r="H88" s="17"/>
      <c r="I88" s="17"/>
      <c r="J88" s="17"/>
      <c r="K88" s="17"/>
      <c r="L88" s="17"/>
      <c r="M88" s="17"/>
      <c r="N88" s="17"/>
      <c r="O88" s="17"/>
    </row>
    <row r="89" spans="1:15" ht="115.5" customHeight="1" x14ac:dyDescent="0.2">
      <c r="A89" s="17">
        <v>27</v>
      </c>
      <c r="B89" s="14" t="s">
        <v>24</v>
      </c>
      <c r="C89" s="14" t="s">
        <v>326</v>
      </c>
      <c r="D89" s="14" t="s">
        <v>72</v>
      </c>
      <c r="E89" s="17" t="s">
        <v>327</v>
      </c>
      <c r="F89" s="17" t="s">
        <v>328</v>
      </c>
      <c r="G89" s="17" t="s">
        <v>95</v>
      </c>
      <c r="H89" s="91" t="s">
        <v>299</v>
      </c>
      <c r="I89" s="17"/>
      <c r="J89" s="17"/>
      <c r="K89" s="17"/>
      <c r="L89" s="17"/>
      <c r="M89" s="17"/>
      <c r="N89" s="17"/>
      <c r="O89" s="17" t="s">
        <v>329</v>
      </c>
    </row>
  </sheetData>
  <mergeCells count="40">
    <mergeCell ref="O69:O70"/>
    <mergeCell ref="A78:A85"/>
    <mergeCell ref="B78:B85"/>
    <mergeCell ref="B55:B56"/>
    <mergeCell ref="E56:E57"/>
    <mergeCell ref="D61:D62"/>
    <mergeCell ref="E63:E64"/>
    <mergeCell ref="E69:E71"/>
    <mergeCell ref="C15:C16"/>
    <mergeCell ref="G16:G23"/>
    <mergeCell ref="F33:F35"/>
    <mergeCell ref="D46:D47"/>
    <mergeCell ref="E46:E48"/>
    <mergeCell ref="C48:C49"/>
    <mergeCell ref="O16:O24"/>
    <mergeCell ref="D20:D21"/>
    <mergeCell ref="E20:E21"/>
    <mergeCell ref="I4:I6"/>
    <mergeCell ref="J4:J6"/>
    <mergeCell ref="K4:N4"/>
    <mergeCell ref="O4:O5"/>
    <mergeCell ref="H5:H6"/>
    <mergeCell ref="D14:D15"/>
    <mergeCell ref="E14:E16"/>
    <mergeCell ref="F14:F15"/>
    <mergeCell ref="A7:A13"/>
    <mergeCell ref="B7:B13"/>
    <mergeCell ref="D7:D9"/>
    <mergeCell ref="E7:E13"/>
    <mergeCell ref="O7:O10"/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"/>
  <sheetViews>
    <sheetView zoomScale="82" zoomScaleNormal="82" workbookViewId="0">
      <selection activeCell="M10" sqref="M10"/>
    </sheetView>
  </sheetViews>
  <sheetFormatPr defaultColWidth="9" defaultRowHeight="20.25" x14ac:dyDescent="0.2"/>
  <cols>
    <col min="1" max="1" width="5" style="1" customWidth="1"/>
    <col min="2" max="2" width="16.75" style="1" customWidth="1"/>
    <col min="3" max="3" width="26.875" style="1" customWidth="1"/>
    <col min="4" max="4" width="22.875" style="1" customWidth="1"/>
    <col min="5" max="5" width="16.375" style="1" customWidth="1"/>
    <col min="6" max="6" width="8.875" style="1" customWidth="1"/>
    <col min="7" max="7" width="6.375" style="1" bestFit="1" customWidth="1"/>
    <col min="8" max="8" width="9.375" style="1" customWidth="1"/>
    <col min="9" max="9" width="9.5" style="1" customWidth="1"/>
    <col min="10" max="10" width="8.875" style="1" customWidth="1"/>
    <col min="11" max="14" width="8.375" style="1" customWidth="1"/>
    <col min="15" max="15" width="8.25" style="1" customWidth="1"/>
    <col min="16" max="16384" width="9" style="1"/>
  </cols>
  <sheetData>
    <row r="1" spans="1:16" s="4" customFormat="1" ht="26.25" x14ac:dyDescent="0.2">
      <c r="A1" s="340" t="s">
        <v>684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s="3" customFormat="1" ht="23.25" x14ac:dyDescent="0.2">
      <c r="A2" s="341" t="s">
        <v>84</v>
      </c>
      <c r="B2" s="341"/>
      <c r="C2" s="341"/>
      <c r="D2" s="341"/>
      <c r="E2" s="341"/>
      <c r="F2" s="341"/>
      <c r="G2" s="341"/>
      <c r="H2" s="341"/>
      <c r="I2" s="341"/>
    </row>
    <row r="3" spans="1:16" s="3" customFormat="1" ht="23.25" x14ac:dyDescent="0.2">
      <c r="A3" s="341" t="s">
        <v>1100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x14ac:dyDescent="0.2">
      <c r="A4" s="342" t="s">
        <v>0</v>
      </c>
      <c r="B4" s="342" t="s">
        <v>3</v>
      </c>
      <c r="C4" s="342" t="s">
        <v>1</v>
      </c>
      <c r="D4" s="342" t="s">
        <v>35</v>
      </c>
      <c r="E4" s="337" t="s">
        <v>37</v>
      </c>
      <c r="F4" s="337" t="s">
        <v>38</v>
      </c>
      <c r="G4" s="337" t="s">
        <v>50</v>
      </c>
      <c r="H4" s="217" t="s">
        <v>559</v>
      </c>
      <c r="I4" s="337" t="s">
        <v>39</v>
      </c>
      <c r="J4" s="337" t="s">
        <v>90</v>
      </c>
      <c r="K4" s="345" t="s">
        <v>40</v>
      </c>
      <c r="L4" s="346"/>
      <c r="M4" s="346"/>
      <c r="N4" s="346"/>
      <c r="O4" s="337" t="s">
        <v>2</v>
      </c>
    </row>
    <row r="5" spans="1:16" x14ac:dyDescent="0.2">
      <c r="A5" s="343"/>
      <c r="B5" s="343"/>
      <c r="C5" s="343"/>
      <c r="D5" s="343"/>
      <c r="E5" s="339"/>
      <c r="F5" s="339"/>
      <c r="G5" s="339"/>
      <c r="H5" s="337" t="s">
        <v>560</v>
      </c>
      <c r="I5" s="339"/>
      <c r="J5" s="339"/>
      <c r="K5" s="5" t="s">
        <v>41</v>
      </c>
      <c r="L5" s="5" t="s">
        <v>42</v>
      </c>
      <c r="M5" s="6" t="s">
        <v>43</v>
      </c>
      <c r="N5" s="6" t="s">
        <v>44</v>
      </c>
      <c r="O5" s="338"/>
    </row>
    <row r="6" spans="1:16" x14ac:dyDescent="0.2">
      <c r="A6" s="344"/>
      <c r="B6" s="344"/>
      <c r="C6" s="344"/>
      <c r="D6" s="344"/>
      <c r="E6" s="338"/>
      <c r="F6" s="338"/>
      <c r="G6" s="339"/>
      <c r="H6" s="338"/>
      <c r="I6" s="338"/>
      <c r="J6" s="338"/>
      <c r="K6" s="7" t="s">
        <v>45</v>
      </c>
      <c r="L6" s="7" t="s">
        <v>46</v>
      </c>
      <c r="M6" s="6" t="s">
        <v>47</v>
      </c>
      <c r="N6" s="6" t="s">
        <v>48</v>
      </c>
      <c r="O6" s="97"/>
    </row>
    <row r="7" spans="1:16" s="11" customFormat="1" ht="81" customHeight="1" x14ac:dyDescent="0.2">
      <c r="A7" s="17">
        <v>1</v>
      </c>
      <c r="B7" s="14" t="s">
        <v>25</v>
      </c>
      <c r="C7" s="336" t="s">
        <v>286</v>
      </c>
      <c r="D7" s="336" t="s">
        <v>965</v>
      </c>
      <c r="E7" s="17" t="s">
        <v>148</v>
      </c>
      <c r="F7" s="268" t="s">
        <v>149</v>
      </c>
      <c r="G7" s="17"/>
      <c r="H7" s="26" t="s">
        <v>683</v>
      </c>
      <c r="I7" s="17"/>
      <c r="J7" s="17"/>
      <c r="K7" s="17"/>
      <c r="L7" s="17"/>
      <c r="M7" s="17"/>
      <c r="N7" s="17" t="s">
        <v>979</v>
      </c>
      <c r="O7" s="105" t="s">
        <v>478</v>
      </c>
    </row>
    <row r="8" spans="1:16" s="27" customFormat="1" ht="64.5" customHeight="1" x14ac:dyDescent="0.2">
      <c r="A8" s="109"/>
      <c r="B8" s="232"/>
      <c r="C8" s="336"/>
      <c r="D8" s="336"/>
      <c r="E8" s="17"/>
      <c r="F8" s="268"/>
      <c r="G8" s="109"/>
      <c r="H8" s="109"/>
      <c r="I8" s="109"/>
      <c r="J8" s="109"/>
      <c r="K8" s="109"/>
      <c r="L8" s="109"/>
      <c r="M8" s="109"/>
      <c r="N8" s="109"/>
      <c r="O8" s="109"/>
    </row>
    <row r="9" spans="1:16" s="11" customFormat="1" ht="46.5" customHeight="1" x14ac:dyDescent="0.2">
      <c r="A9" s="17"/>
      <c r="B9" s="14"/>
      <c r="C9" s="16" t="s">
        <v>287</v>
      </c>
      <c r="D9" s="16" t="s">
        <v>966</v>
      </c>
      <c r="E9" s="268" t="s">
        <v>289</v>
      </c>
      <c r="F9" s="17" t="s">
        <v>291</v>
      </c>
      <c r="G9" s="17"/>
      <c r="H9" s="26" t="s">
        <v>923</v>
      </c>
      <c r="I9" s="34"/>
      <c r="J9" s="17"/>
      <c r="K9" s="17"/>
      <c r="L9" s="17"/>
      <c r="M9" s="17"/>
      <c r="N9" s="17"/>
      <c r="O9" s="17"/>
    </row>
    <row r="10" spans="1:16" s="11" customFormat="1" ht="39.75" customHeight="1" x14ac:dyDescent="0.2">
      <c r="A10" s="17"/>
      <c r="B10" s="14"/>
      <c r="C10" s="267" t="s">
        <v>288</v>
      </c>
      <c r="D10" s="202" t="s">
        <v>970</v>
      </c>
      <c r="E10" s="268"/>
      <c r="F10" s="268" t="s">
        <v>292</v>
      </c>
      <c r="G10" s="17"/>
      <c r="H10" s="17"/>
      <c r="I10" s="17"/>
      <c r="J10" s="17"/>
      <c r="K10" s="17"/>
      <c r="L10" s="17"/>
      <c r="M10" s="17"/>
      <c r="N10" s="17"/>
      <c r="O10" s="17"/>
    </row>
    <row r="11" spans="1:16" s="11" customFormat="1" ht="44.25" customHeight="1" x14ac:dyDescent="0.2">
      <c r="A11" s="17"/>
      <c r="B11" s="14"/>
      <c r="C11" s="267"/>
      <c r="D11" s="202" t="s">
        <v>969</v>
      </c>
      <c r="E11" s="17" t="s">
        <v>290</v>
      </c>
      <c r="F11" s="268"/>
      <c r="G11" s="17"/>
      <c r="H11" s="17"/>
      <c r="I11" s="17"/>
      <c r="J11" s="17"/>
      <c r="K11" s="17"/>
      <c r="L11" s="17"/>
      <c r="M11" s="17"/>
      <c r="N11" s="17"/>
      <c r="O11" s="17"/>
    </row>
    <row r="12" spans="1:16" ht="60.75" x14ac:dyDescent="0.2">
      <c r="A12" s="123"/>
      <c r="B12" s="123"/>
      <c r="C12" s="123" t="s">
        <v>971</v>
      </c>
      <c r="D12" s="16" t="s">
        <v>968</v>
      </c>
      <c r="E12" s="123" t="s">
        <v>973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6" ht="60.75" x14ac:dyDescent="0.2">
      <c r="A13" s="123"/>
      <c r="B13" s="123"/>
      <c r="C13" s="123" t="s">
        <v>972</v>
      </c>
      <c r="D13" s="123" t="s">
        <v>967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6" ht="60.75" x14ac:dyDescent="0.2">
      <c r="A14" s="123"/>
      <c r="B14" s="123"/>
      <c r="C14" s="123" t="s">
        <v>974</v>
      </c>
      <c r="D14" s="123" t="s">
        <v>967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6" ht="40.5" x14ac:dyDescent="0.2">
      <c r="A15" s="123"/>
      <c r="B15" s="123"/>
      <c r="C15" s="123" t="s">
        <v>975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6" ht="40.5" x14ac:dyDescent="0.2">
      <c r="A16" s="123"/>
      <c r="B16" s="123"/>
      <c r="C16" s="123" t="s">
        <v>976</v>
      </c>
      <c r="D16" s="123"/>
      <c r="E16" s="123"/>
      <c r="F16" s="123" t="s">
        <v>977</v>
      </c>
      <c r="G16" s="123" t="s">
        <v>500</v>
      </c>
      <c r="H16" s="123" t="s">
        <v>982</v>
      </c>
      <c r="I16" s="123"/>
      <c r="J16" s="123"/>
      <c r="K16" s="123"/>
      <c r="L16" s="123"/>
      <c r="M16" s="123"/>
      <c r="N16" s="123"/>
      <c r="O16" s="123"/>
    </row>
    <row r="17" spans="1:15" ht="60.75" x14ac:dyDescent="0.2">
      <c r="A17" s="123"/>
      <c r="B17" s="123"/>
      <c r="C17" s="123" t="s">
        <v>978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5" ht="101.25" x14ac:dyDescent="0.2">
      <c r="A18" s="123"/>
      <c r="B18" s="123"/>
      <c r="C18" s="123" t="s">
        <v>984</v>
      </c>
      <c r="D18" s="123"/>
      <c r="E18" s="123"/>
      <c r="F18" s="123"/>
      <c r="G18" s="123"/>
      <c r="H18" s="123" t="s">
        <v>982</v>
      </c>
      <c r="I18" s="123"/>
      <c r="J18" s="123"/>
      <c r="K18" s="123"/>
      <c r="L18" s="123"/>
      <c r="M18" s="123"/>
      <c r="N18" s="123"/>
      <c r="O18" s="123"/>
    </row>
    <row r="19" spans="1:15" ht="40.5" x14ac:dyDescent="0.2">
      <c r="A19" s="123"/>
      <c r="B19" s="123"/>
      <c r="C19" s="123" t="s">
        <v>980</v>
      </c>
      <c r="D19" s="123"/>
      <c r="E19" s="123"/>
      <c r="F19" s="123" t="s">
        <v>612</v>
      </c>
      <c r="G19" s="123" t="s">
        <v>500</v>
      </c>
      <c r="H19" s="123" t="s">
        <v>981</v>
      </c>
      <c r="I19" s="123"/>
      <c r="J19" s="123"/>
      <c r="K19" s="123"/>
      <c r="L19" s="123"/>
      <c r="M19" s="123"/>
      <c r="N19" s="123"/>
      <c r="O19" s="123"/>
    </row>
    <row r="20" spans="1:15" ht="40.5" x14ac:dyDescent="0.2">
      <c r="A20" s="123"/>
      <c r="B20" s="123"/>
      <c r="C20" s="123" t="s">
        <v>983</v>
      </c>
      <c r="D20" s="123"/>
      <c r="E20" s="123"/>
      <c r="F20" s="123"/>
      <c r="G20" s="123"/>
      <c r="H20" s="123" t="s">
        <v>982</v>
      </c>
      <c r="I20" s="123"/>
      <c r="J20" s="123"/>
      <c r="K20" s="123"/>
      <c r="L20" s="123"/>
      <c r="M20" s="123"/>
      <c r="N20" s="123"/>
      <c r="O20" s="123"/>
    </row>
    <row r="21" spans="1:15" ht="40.5" x14ac:dyDescent="0.2">
      <c r="A21" s="123"/>
      <c r="B21" s="123"/>
      <c r="C21" s="123" t="s">
        <v>985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</sheetData>
  <mergeCells count="21">
    <mergeCell ref="O4:O5"/>
    <mergeCell ref="J4:J6"/>
    <mergeCell ref="H5:H6"/>
    <mergeCell ref="A1:P1"/>
    <mergeCell ref="A2:I2"/>
    <mergeCell ref="A3:P3"/>
    <mergeCell ref="A4:A6"/>
    <mergeCell ref="B4:B6"/>
    <mergeCell ref="C4:C6"/>
    <mergeCell ref="D4:D6"/>
    <mergeCell ref="E4:E6"/>
    <mergeCell ref="F4:F6"/>
    <mergeCell ref="G4:G6"/>
    <mergeCell ref="I4:I6"/>
    <mergeCell ref="K4:N4"/>
    <mergeCell ref="E9:E10"/>
    <mergeCell ref="C10:C11"/>
    <mergeCell ref="F10:F11"/>
    <mergeCell ref="C7:C8"/>
    <mergeCell ref="F7:F8"/>
    <mergeCell ref="D7:D8"/>
  </mergeCells>
  <pageMargins left="0" right="0" top="0.74803149606299213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ผ.1กลุ่มวัย</vt:lpstr>
      <vt:lpstr>ผ.3ควบคุมโรค</vt:lpstr>
      <vt:lpstr>ผ2พชอ</vt:lpstr>
      <vt:lpstr>ผ.3ปัจจัยเสี่ยง</vt:lpstr>
      <vt:lpstr>ผ.4สิ่งแวดล้อม</vt:lpstr>
      <vt:lpstr>ผ5ปฐมภูมิ</vt:lpstr>
      <vt:lpstr>ผ6(SP)</vt:lpstr>
      <vt:lpstr>Sheet1</vt:lpstr>
      <vt:lpstr>ผ7ฉุกเฉิน</vt:lpstr>
      <vt:lpstr>ผ8น่วยบริการ</vt:lpstr>
      <vt:lpstr>ผ10(4.0)</vt:lpstr>
      <vt:lpstr>ผ10คน</vt:lpstr>
      <vt:lpstr>ผ11ธรรมาภิบาล</vt:lpstr>
      <vt:lpstr>ผ12ข้อมูล</vt:lpstr>
      <vt:lpstr>ผ13การเงิน</vt:lpstr>
      <vt:lpstr>ผ14</vt:lpstr>
      <vt:lpstr>ผ15</vt:lpstr>
      <vt:lpstr>ผ.1กลุ่มวัย!Print_Titles</vt:lpstr>
      <vt:lpstr>ผ.3ควบคุมโรค!Print_Titles</vt:lpstr>
      <vt:lpstr>ผ.3ปัจจัยเสี่ยง!Print_Titles</vt:lpstr>
      <vt:lpstr>ผ.4สิ่งแวดล้อม!Print_Titles</vt:lpstr>
      <vt:lpstr>'ผ10(4.0)'!Print_Titles</vt:lpstr>
      <vt:lpstr>ผ10คน!Print_Titles</vt:lpstr>
      <vt:lpstr>ผ11ธรรมาภิบาล!Print_Titles</vt:lpstr>
      <vt:lpstr>ผ12ข้อมูล!Print_Titles</vt:lpstr>
      <vt:lpstr>ผ13การเงิน!Print_Titles</vt:lpstr>
      <vt:lpstr>ผ14!Print_Titles</vt:lpstr>
      <vt:lpstr>ผ15!Print_Titles</vt:lpstr>
      <vt:lpstr>ผ2พชอ!Print_Titles</vt:lpstr>
      <vt:lpstr>ผ5ปฐมภูมิ!Print_Titles</vt:lpstr>
      <vt:lpstr>'ผ6(SP)'!Print_Titles</vt:lpstr>
      <vt:lpstr>ผ7ฉุกเฉิน!Print_Titles</vt:lpstr>
      <vt:lpstr>ผ8น่วยบริการ!Print_Titles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Windows User</cp:lastModifiedBy>
  <cp:lastPrinted>2019-01-27T09:18:41Z</cp:lastPrinted>
  <dcterms:created xsi:type="dcterms:W3CDTF">2013-10-07T06:44:05Z</dcterms:created>
  <dcterms:modified xsi:type="dcterms:W3CDTF">2019-08-26T02:03:36Z</dcterms:modified>
</cp:coreProperties>
</file>